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3年柞水县城镇公益性岗位二季度第二批岗位补贴公示表" sheetId="3" r:id="rId1"/>
  </sheets>
  <definedNames>
    <definedName name="_xlnm._FilterDatabase" localSheetId="0" hidden="1">'2023年柞水县城镇公益性岗位二季度第二批岗位补贴公示表'!#REF!</definedName>
  </definedNames>
  <calcPr calcId="144525" concurrentCalc="0"/>
</workbook>
</file>

<file path=xl/sharedStrings.xml><?xml version="1.0" encoding="utf-8"?>
<sst xmlns="http://schemas.openxmlformats.org/spreadsheetml/2006/main" count="33" uniqueCount="27">
  <si>
    <t>2023年柞水县城镇公益性岗位二季度第二批岗位补贴公示表</t>
  </si>
  <si>
    <t>序号</t>
  </si>
  <si>
    <t>姓名</t>
  </si>
  <si>
    <t>性别</t>
  </si>
  <si>
    <t>身份证号</t>
  </si>
  <si>
    <t>申请金额(元)</t>
  </si>
  <si>
    <t>合计（元）</t>
  </si>
  <si>
    <t>单位名称</t>
  </si>
  <si>
    <t>单位小计（元）</t>
  </si>
  <si>
    <t>阮娟</t>
  </si>
  <si>
    <t>女</t>
  </si>
  <si>
    <t>612527********1825</t>
  </si>
  <si>
    <t>陕西牛背梁国家森林公园管理委员会</t>
  </si>
  <si>
    <t>任婷婷</t>
  </si>
  <si>
    <t>612527********3022</t>
  </si>
  <si>
    <t>邓宏楠</t>
  </si>
  <si>
    <t>男</t>
  </si>
  <si>
    <t>612525********4810</t>
  </si>
  <si>
    <t>廖芹</t>
  </si>
  <si>
    <t>612527********302X</t>
  </si>
  <si>
    <t>柞水县职业中等专业学校</t>
  </si>
  <si>
    <t>李 东</t>
  </si>
  <si>
    <t>612527********001X</t>
  </si>
  <si>
    <t>柞水县人民政府办公室</t>
  </si>
  <si>
    <t>张美英</t>
  </si>
  <si>
    <t>612527********542X</t>
  </si>
  <si>
    <t>柞水县法院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</si>
</sst>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indexed="8"/>
      <name val="等线"/>
      <charset val="134"/>
      <scheme val="minor"/>
    </font>
    <font>
      <sz val="18"/>
      <name val="方正小标宋简体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25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J14" sqref="J14"/>
    </sheetView>
  </sheetViews>
  <sheetFormatPr defaultColWidth="9" defaultRowHeight="13.8" outlineLevelCol="7"/>
  <cols>
    <col min="1" max="1" width="4" customWidth="1"/>
    <col min="2" max="2" width="6.88888888888889" customWidth="1"/>
    <col min="3" max="3" width="4.12962962962963" customWidth="1"/>
    <col min="4" max="4" width="17.5" customWidth="1"/>
    <col min="5" max="5" width="10.1296296296296" customWidth="1"/>
    <col min="6" max="6" width="7.5" customWidth="1"/>
    <col min="7" max="7" width="26.6296296296296" customWidth="1"/>
    <col min="8" max="8" width="8.12962962962963" style="1" customWidth="1"/>
  </cols>
  <sheetData>
    <row r="1" ht="67" customHeight="1" spans="1:8">
      <c r="A1" s="2" t="s">
        <v>0</v>
      </c>
      <c r="B1" s="3"/>
      <c r="C1" s="2"/>
      <c r="D1" s="2"/>
      <c r="E1" s="2"/>
      <c r="F1" s="2"/>
      <c r="G1" s="2"/>
      <c r="H1" s="4"/>
    </row>
    <row r="2" ht="51" customHeight="1" spans="1:8">
      <c r="A2" s="5" t="s">
        <v>1</v>
      </c>
      <c r="B2" s="6" t="s">
        <v>2</v>
      </c>
      <c r="C2" s="5" t="s">
        <v>3</v>
      </c>
      <c r="D2" s="7" t="s">
        <v>4</v>
      </c>
      <c r="E2" s="8" t="s">
        <v>5</v>
      </c>
      <c r="F2" s="8" t="s">
        <v>6</v>
      </c>
      <c r="G2" s="5" t="s">
        <v>7</v>
      </c>
      <c r="H2" s="9" t="s">
        <v>8</v>
      </c>
    </row>
    <row r="3" ht="20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3">
        <v>700</v>
      </c>
      <c r="F3" s="13">
        <f>E3*3</f>
        <v>2100</v>
      </c>
      <c r="G3" s="14" t="s">
        <v>12</v>
      </c>
      <c r="H3" s="15">
        <f>SUM(F3:F5)</f>
        <v>6300</v>
      </c>
    </row>
    <row r="4" ht="20" customHeight="1" spans="1:8">
      <c r="A4" s="10">
        <v>2</v>
      </c>
      <c r="B4" s="11" t="s">
        <v>13</v>
      </c>
      <c r="C4" s="12" t="s">
        <v>10</v>
      </c>
      <c r="D4" s="12" t="s">
        <v>14</v>
      </c>
      <c r="E4" s="13">
        <v>700</v>
      </c>
      <c r="F4" s="13">
        <f>E4*3</f>
        <v>2100</v>
      </c>
      <c r="G4" s="16" t="s">
        <v>12</v>
      </c>
      <c r="H4" s="15"/>
    </row>
    <row r="5" ht="20" customHeight="1" spans="1:8">
      <c r="A5" s="10">
        <v>3</v>
      </c>
      <c r="B5" s="11" t="s">
        <v>15</v>
      </c>
      <c r="C5" s="12" t="s">
        <v>16</v>
      </c>
      <c r="D5" s="12" t="s">
        <v>17</v>
      </c>
      <c r="E5" s="13">
        <v>700</v>
      </c>
      <c r="F5" s="13">
        <f>E5*3</f>
        <v>2100</v>
      </c>
      <c r="G5" s="16" t="s">
        <v>12</v>
      </c>
      <c r="H5" s="15"/>
    </row>
    <row r="6" ht="20" customHeight="1" spans="1:8">
      <c r="A6" s="10">
        <v>4</v>
      </c>
      <c r="B6" s="11" t="s">
        <v>18</v>
      </c>
      <c r="C6" s="12" t="s">
        <v>10</v>
      </c>
      <c r="D6" s="12" t="s">
        <v>19</v>
      </c>
      <c r="E6" s="13">
        <v>1522.5</v>
      </c>
      <c r="F6" s="13">
        <f>E6*2</f>
        <v>3045</v>
      </c>
      <c r="G6" s="14" t="s">
        <v>20</v>
      </c>
      <c r="H6" s="15">
        <f>F6</f>
        <v>3045</v>
      </c>
    </row>
    <row r="7" ht="20" customHeight="1" spans="1:8">
      <c r="A7" s="10">
        <v>5</v>
      </c>
      <c r="B7" s="11" t="s">
        <v>21</v>
      </c>
      <c r="C7" s="12" t="s">
        <v>16</v>
      </c>
      <c r="D7" s="12" t="s">
        <v>22</v>
      </c>
      <c r="E7" s="13">
        <v>1522.5</v>
      </c>
      <c r="F7" s="13">
        <f>E7*3</f>
        <v>4567.5</v>
      </c>
      <c r="G7" s="14" t="s">
        <v>23</v>
      </c>
      <c r="H7" s="15">
        <f>F7</f>
        <v>4567.5</v>
      </c>
    </row>
    <row r="8" customFormat="1" ht="20" customHeight="1" spans="1:8">
      <c r="A8" s="17">
        <v>6</v>
      </c>
      <c r="B8" s="11" t="s">
        <v>24</v>
      </c>
      <c r="C8" s="12" t="s">
        <v>10</v>
      </c>
      <c r="D8" s="12" t="s">
        <v>25</v>
      </c>
      <c r="E8" s="18">
        <v>700</v>
      </c>
      <c r="F8" s="18">
        <f>E8*3</f>
        <v>2100</v>
      </c>
      <c r="G8" s="19" t="s">
        <v>26</v>
      </c>
      <c r="H8" s="15">
        <f>F8</f>
        <v>2100</v>
      </c>
    </row>
    <row r="9" customFormat="1"/>
  </sheetData>
  <mergeCells count="2">
    <mergeCell ref="A1:H1"/>
    <mergeCell ref="H3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2023年柞水县城镇公益性岗位二季度第二批岗位补贴公示表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行走在黑白之间</cp:lastModifiedBy>
  <dcterms:created xsi:type="dcterms:W3CDTF">2018-12-07T07:59:00Z</dcterms:created>
  <dcterms:modified xsi:type="dcterms:W3CDTF">2023-10-24T08:30:25Z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BC518CE7535C459FAF55FB6A3C812A73</vt:lpwstr>
  </property>
</Properties>
</file>