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<sst xmlns="http://schemas.openxmlformats.org/spreadsheetml/2006/main" count="56" uniqueCount="45">
  <si>
    <t>附件</t>
  </si>
  <si>
    <t>2022年柞水县城镇公益性岗位二季度第二批岗位补贴公示表</t>
  </si>
  <si>
    <t>序号</t>
  </si>
  <si>
    <t>姓名</t>
  </si>
  <si>
    <t>性别</t>
  </si>
  <si>
    <t>身份证号</t>
  </si>
  <si>
    <t>补贴标准(元)</t>
  </si>
  <si>
    <t>补贴金额（元）</t>
  </si>
  <si>
    <t>单位名称</t>
  </si>
  <si>
    <t>单位小计（元）</t>
  </si>
  <si>
    <t>倪小艳</t>
  </si>
  <si>
    <t>女</t>
  </si>
  <si>
    <t>612527********0426</t>
  </si>
  <si>
    <t>柞水县公安局交通管理大队</t>
  </si>
  <si>
    <t>童焱</t>
  </si>
  <si>
    <t>男</t>
  </si>
  <si>
    <t>612527********001X</t>
  </si>
  <si>
    <t>王强</t>
  </si>
  <si>
    <t>612527********5617</t>
  </si>
  <si>
    <t>李玲</t>
  </si>
  <si>
    <t>612527********5643</t>
  </si>
  <si>
    <t>柞水县信访局</t>
  </si>
  <si>
    <t>王金秋</t>
  </si>
  <si>
    <t>612527********0023</t>
  </si>
  <si>
    <t>樊远森</t>
  </si>
  <si>
    <t>612527********041X</t>
  </si>
  <si>
    <t>柞水县财政局</t>
  </si>
  <si>
    <t>李小梅</t>
  </si>
  <si>
    <t>612527********0423</t>
  </si>
  <si>
    <t>李牧天</t>
  </si>
  <si>
    <t>612527********3814</t>
  </si>
  <si>
    <t>张美英</t>
  </si>
  <si>
    <t>612527********542X</t>
  </si>
  <si>
    <t>柞水县法院</t>
  </si>
  <si>
    <t>胡盛娥</t>
  </si>
  <si>
    <t>612527********0440</t>
  </si>
  <si>
    <t>柞水县慈善协会</t>
  </si>
  <si>
    <t>程正英</t>
  </si>
  <si>
    <t>612527********0443</t>
  </si>
  <si>
    <t>柞水县市场监督管理局</t>
  </si>
  <si>
    <t>周  婷</t>
  </si>
  <si>
    <t>612527********0428</t>
  </si>
  <si>
    <t>曹东灵</t>
  </si>
  <si>
    <t>612527********2628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</si>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</sst>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indexed="8"/>
      <name val="黑体"/>
      <charset val="134"/>
    </font>
    <font>
      <sz val="14"/>
      <color indexed="8"/>
      <name val="黑体"/>
      <charset val="134"/>
    </font>
    <font>
      <sz val="18"/>
      <color indexed="8"/>
      <name val="方正小标宋简体"/>
      <charset val="134"/>
    </font>
    <font>
      <sz val="11"/>
      <name val="黑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8" borderId="9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8" fillId="12" borderId="12" applyNumberFormat="0" applyAlignment="0" applyProtection="0">
      <alignment vertical="center"/>
    </xf>
    <xf numFmtId="0" fontId="19" fillId="12" borderId="8" applyNumberFormat="0" applyAlignment="0" applyProtection="0">
      <alignment vertical="center"/>
    </xf>
    <xf numFmtId="0" fontId="20" fillId="13" borderId="13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49" fontId="1" fillId="2" borderId="5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49" fontId="1" fillId="2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tabSelected="1" workbookViewId="0">
      <selection activeCell="F4" sqref="F4:F16"/>
    </sheetView>
  </sheetViews>
  <sheetFormatPr defaultColWidth="9" defaultRowHeight="13.5" outlineLevelCol="7"/>
  <cols>
    <col min="1" max="1" width="5.375" style="1" customWidth="1"/>
    <col min="2" max="2" width="7.125" style="4" customWidth="1"/>
    <col min="3" max="3" width="4.75" style="1" customWidth="1"/>
    <col min="4" max="4" width="21.75" style="1" customWidth="1"/>
    <col min="5" max="5" width="12" style="1" customWidth="1"/>
    <col min="6" max="6" width="13.625" style="1" customWidth="1"/>
    <col min="7" max="7" width="14.125" style="3" customWidth="1"/>
    <col min="8" max="8" width="9.25" style="1" customWidth="1"/>
    <col min="9" max="16384" width="9" style="1"/>
  </cols>
  <sheetData>
    <row r="1" ht="29" customHeight="1" spans="1:8">
      <c r="A1" s="5" t="s">
        <v>0</v>
      </c>
      <c r="B1" s="5"/>
      <c r="C1" s="5"/>
      <c r="D1" s="5"/>
      <c r="E1" s="5"/>
      <c r="F1" s="5"/>
      <c r="G1" s="5"/>
      <c r="H1" s="5"/>
    </row>
    <row r="2" s="1" customFormat="1" ht="44" customHeight="1" spans="1:8">
      <c r="A2" s="6" t="s">
        <v>1</v>
      </c>
      <c r="B2" s="6"/>
      <c r="C2" s="6"/>
      <c r="D2" s="6"/>
      <c r="E2" s="6"/>
      <c r="F2" s="6"/>
      <c r="G2" s="7"/>
      <c r="H2" s="6"/>
    </row>
    <row r="3" s="2" customFormat="1" ht="39" customHeight="1" spans="1:8">
      <c r="A3" s="8" t="s">
        <v>2</v>
      </c>
      <c r="B3" s="8" t="s">
        <v>3</v>
      </c>
      <c r="C3" s="8" t="s">
        <v>4</v>
      </c>
      <c r="D3" s="9" t="s">
        <v>5</v>
      </c>
      <c r="E3" s="10" t="s">
        <v>6</v>
      </c>
      <c r="F3" s="11" t="s">
        <v>7</v>
      </c>
      <c r="G3" s="8" t="s">
        <v>8</v>
      </c>
      <c r="H3" s="10" t="s">
        <v>9</v>
      </c>
    </row>
    <row r="4" s="1" customFormat="1" ht="34" customHeight="1" spans="1:8">
      <c r="A4" s="12">
        <v>1</v>
      </c>
      <c r="B4" s="12" t="s">
        <v>10</v>
      </c>
      <c r="C4" s="13" t="s">
        <v>11</v>
      </c>
      <c r="D4" s="13" t="s">
        <v>12</v>
      </c>
      <c r="E4" s="12">
        <v>1522.5</v>
      </c>
      <c r="F4" s="12">
        <v>4567.5</v>
      </c>
      <c r="G4" s="14" t="s">
        <v>13</v>
      </c>
      <c r="H4" s="15">
        <f>F4*3</f>
        <v>13702.5</v>
      </c>
    </row>
    <row r="5" s="1" customFormat="1" ht="34" customHeight="1" spans="1:8">
      <c r="A5" s="12">
        <v>2</v>
      </c>
      <c r="B5" s="12" t="s">
        <v>14</v>
      </c>
      <c r="C5" s="13" t="s">
        <v>15</v>
      </c>
      <c r="D5" s="13" t="s">
        <v>16</v>
      </c>
      <c r="E5" s="12">
        <v>1522.5</v>
      </c>
      <c r="F5" s="12">
        <v>4567.5</v>
      </c>
      <c r="G5" s="16"/>
      <c r="H5" s="17"/>
    </row>
    <row r="6" s="1" customFormat="1" ht="34" customHeight="1" spans="1:8">
      <c r="A6" s="12">
        <v>3</v>
      </c>
      <c r="B6" s="12" t="s">
        <v>17</v>
      </c>
      <c r="C6" s="13" t="s">
        <v>15</v>
      </c>
      <c r="D6" s="13" t="s">
        <v>18</v>
      </c>
      <c r="E6" s="12">
        <v>1522.5</v>
      </c>
      <c r="F6" s="12">
        <v>4567.5</v>
      </c>
      <c r="G6" s="18"/>
      <c r="H6" s="19"/>
    </row>
    <row r="7" s="1" customFormat="1" ht="34" customHeight="1" spans="1:8">
      <c r="A7" s="12">
        <v>4</v>
      </c>
      <c r="B7" s="12" t="s">
        <v>19</v>
      </c>
      <c r="C7" s="13" t="s">
        <v>11</v>
      </c>
      <c r="D7" s="20" t="s">
        <v>20</v>
      </c>
      <c r="E7" s="12">
        <v>700</v>
      </c>
      <c r="F7" s="12">
        <v>2100</v>
      </c>
      <c r="G7" s="15" t="s">
        <v>21</v>
      </c>
      <c r="H7" s="15">
        <f>F7*2</f>
        <v>4200</v>
      </c>
    </row>
    <row r="8" s="1" customFormat="1" ht="34" customHeight="1" spans="1:8">
      <c r="A8" s="12">
        <v>5</v>
      </c>
      <c r="B8" s="12" t="s">
        <v>22</v>
      </c>
      <c r="C8" s="13" t="s">
        <v>11</v>
      </c>
      <c r="D8" s="20" t="s">
        <v>23</v>
      </c>
      <c r="E8" s="12">
        <v>700</v>
      </c>
      <c r="F8" s="12">
        <v>2100</v>
      </c>
      <c r="G8" s="19"/>
      <c r="H8" s="19"/>
    </row>
    <row r="9" s="1" customFormat="1" ht="34" customHeight="1" spans="1:8">
      <c r="A9" s="12">
        <v>6</v>
      </c>
      <c r="B9" s="12" t="s">
        <v>24</v>
      </c>
      <c r="C9" s="13" t="s">
        <v>15</v>
      </c>
      <c r="D9" s="13" t="s">
        <v>25</v>
      </c>
      <c r="E9" s="12">
        <v>700</v>
      </c>
      <c r="F9" s="12">
        <v>2100</v>
      </c>
      <c r="G9" s="15" t="s">
        <v>26</v>
      </c>
      <c r="H9" s="14">
        <f>F9*3</f>
        <v>6300</v>
      </c>
    </row>
    <row r="10" s="1" customFormat="1" ht="34" customHeight="1" spans="1:8">
      <c r="A10" s="12">
        <v>7</v>
      </c>
      <c r="B10" s="12" t="s">
        <v>27</v>
      </c>
      <c r="C10" s="13" t="s">
        <v>11</v>
      </c>
      <c r="D10" s="13" t="s">
        <v>28</v>
      </c>
      <c r="E10" s="12">
        <v>700</v>
      </c>
      <c r="F10" s="12">
        <v>2100</v>
      </c>
      <c r="G10" s="17"/>
      <c r="H10" s="16"/>
    </row>
    <row r="11" s="1" customFormat="1" ht="34" customHeight="1" spans="1:8">
      <c r="A11" s="12">
        <v>8</v>
      </c>
      <c r="B11" s="12" t="s">
        <v>29</v>
      </c>
      <c r="C11" s="13" t="s">
        <v>15</v>
      </c>
      <c r="D11" s="20" t="s">
        <v>30</v>
      </c>
      <c r="E11" s="12">
        <v>700</v>
      </c>
      <c r="F11" s="12">
        <v>2100</v>
      </c>
      <c r="G11" s="19"/>
      <c r="H11" s="18"/>
    </row>
    <row r="12" s="3" customFormat="1" ht="34" customHeight="1" spans="1:8">
      <c r="A12" s="12">
        <v>9</v>
      </c>
      <c r="B12" s="12" t="s">
        <v>31</v>
      </c>
      <c r="C12" s="12" t="s">
        <v>11</v>
      </c>
      <c r="D12" s="13" t="s">
        <v>32</v>
      </c>
      <c r="E12" s="12">
        <v>700</v>
      </c>
      <c r="F12" s="12">
        <v>2100</v>
      </c>
      <c r="G12" s="12" t="s">
        <v>33</v>
      </c>
      <c r="H12" s="21">
        <v>2100</v>
      </c>
    </row>
    <row r="13" s="1" customFormat="1" ht="34" customHeight="1" spans="1:8">
      <c r="A13" s="12">
        <v>10</v>
      </c>
      <c r="B13" s="12" t="s">
        <v>34</v>
      </c>
      <c r="C13" s="12" t="s">
        <v>11</v>
      </c>
      <c r="D13" s="13" t="s">
        <v>35</v>
      </c>
      <c r="E13" s="12">
        <v>1522.5</v>
      </c>
      <c r="F13" s="12">
        <v>4567.5</v>
      </c>
      <c r="G13" s="12" t="s">
        <v>36</v>
      </c>
      <c r="H13" s="12">
        <v>4567.5</v>
      </c>
    </row>
    <row r="14" s="1" customFormat="1" ht="34" customHeight="1" spans="1:8">
      <c r="A14" s="12">
        <v>11</v>
      </c>
      <c r="B14" s="12" t="s">
        <v>37</v>
      </c>
      <c r="C14" s="12" t="s">
        <v>11</v>
      </c>
      <c r="D14" s="13" t="s">
        <v>38</v>
      </c>
      <c r="E14" s="12">
        <v>700</v>
      </c>
      <c r="F14" s="12">
        <v>700</v>
      </c>
      <c r="G14" s="14" t="s">
        <v>39</v>
      </c>
      <c r="H14" s="15">
        <f>F14*3</f>
        <v>2100</v>
      </c>
    </row>
    <row r="15" s="1" customFormat="1" ht="34" customHeight="1" spans="1:8">
      <c r="A15" s="12">
        <v>12</v>
      </c>
      <c r="B15" s="12" t="s">
        <v>40</v>
      </c>
      <c r="C15" s="12" t="s">
        <v>11</v>
      </c>
      <c r="D15" s="13" t="s">
        <v>41</v>
      </c>
      <c r="E15" s="12">
        <v>700</v>
      </c>
      <c r="F15" s="12">
        <v>700</v>
      </c>
      <c r="G15" s="16"/>
      <c r="H15" s="17"/>
    </row>
    <row r="16" s="1" customFormat="1" ht="34" customHeight="1" spans="1:8">
      <c r="A16" s="12">
        <v>13</v>
      </c>
      <c r="B16" s="12" t="s">
        <v>42</v>
      </c>
      <c r="C16" s="12" t="s">
        <v>11</v>
      </c>
      <c r="D16" s="13" t="s">
        <v>43</v>
      </c>
      <c r="E16" s="12">
        <v>700</v>
      </c>
      <c r="F16" s="12">
        <v>700</v>
      </c>
      <c r="G16" s="18"/>
      <c r="H16" s="19"/>
    </row>
    <row r="17" ht="34" customHeight="1" spans="1:8">
      <c r="A17" s="22" t="s">
        <v>44</v>
      </c>
      <c r="B17" s="23"/>
      <c r="C17" s="23"/>
      <c r="D17" s="23"/>
      <c r="E17" s="24"/>
      <c r="F17" s="12">
        <f>SUM(F4:F16)</f>
        <v>32970</v>
      </c>
      <c r="G17" s="12"/>
      <c r="H17" s="12">
        <f>H4+H7+H9+H12+H13+H14</f>
        <v>32970</v>
      </c>
    </row>
    <row r="18" spans="1:8">
      <c r="A18" s="3"/>
      <c r="B18" s="25"/>
      <c r="C18" s="25"/>
      <c r="D18" s="26"/>
      <c r="E18" s="25"/>
      <c r="F18" s="25"/>
      <c r="G18" s="25"/>
      <c r="H18" s="25"/>
    </row>
  </sheetData>
  <mergeCells count="11">
    <mergeCell ref="A1:H1"/>
    <mergeCell ref="A2:H2"/>
    <mergeCell ref="A17:E17"/>
    <mergeCell ref="G4:G6"/>
    <mergeCell ref="G7:G8"/>
    <mergeCell ref="G9:G11"/>
    <mergeCell ref="G14:G16"/>
    <mergeCell ref="H4:H6"/>
    <mergeCell ref="H7:H8"/>
    <mergeCell ref="H9:H11"/>
    <mergeCell ref="H14:H16"/>
  </mergeCells>
  <dataValidations count="1">
    <dataValidation type="list" allowBlank="1" showInputMessage="1" showErrorMessage="1" sqref="C11 C12 C13 C4:C6 C7:C8 C9:C10 C14:C16 C17:C18">
      <formula1>"男,女"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潇兮兮。</cp:lastModifiedBy>
  <dcterms:created xsi:type="dcterms:W3CDTF">2022-09-30T06:38:00Z</dcterms:created>
  <dcterms:modified xsi:type="dcterms:W3CDTF">2022-11-07T02:31:55Z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2052-11.1.0.12598</vt:lpwstr>
  </property>
  <property fmtid="{D5CDD505-2E9C-101B-9397-08002B2CF9AE}" pid="3" name="ICV">
    <vt:lpwstr>36DFDDAC38F845AFA3D78F508A8B98F0</vt:lpwstr>
  </property>
</Properties>
</file>