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生活费" sheetId="4" r:id="rId1"/>
  </sheets>
  <definedNames>
    <definedName name="_xlnm.Print_Titles" localSheetId="0">生活费!$1:$5</definedName>
  </definedNames>
  <calcPr calcId="144525" concurrentCalc="0"/>
</workbook>
</file>

<file path=xl/sharedStrings.xml><?xml version="1.0" encoding="utf-8"?>
<sst xmlns="http://schemas.openxmlformats.org/spreadsheetml/2006/main" count="73" uniqueCount="62">
  <si>
    <t>附件1</t>
  </si>
  <si>
    <t>2021年度第三批职业技能提升行动就业创业培训脱贫人口生活和交通费补贴审核明细表</t>
  </si>
  <si>
    <t>序
号</t>
  </si>
  <si>
    <t>培 训
机 构</t>
  </si>
  <si>
    <t>批复文件</t>
  </si>
  <si>
    <t>培训
时间</t>
  </si>
  <si>
    <t xml:space="preserve">培训地点 </t>
  </si>
  <si>
    <t>培训专业</t>
  </si>
  <si>
    <t>课时</t>
  </si>
  <si>
    <t>培训天数
（天）</t>
  </si>
  <si>
    <t>培训合格贫困劳动力</t>
  </si>
  <si>
    <t>发放学员生活费补贴总天数（天）</t>
  </si>
  <si>
    <t>发放补贴标准（人/天/元）</t>
  </si>
  <si>
    <t>小计
（万元）</t>
  </si>
  <si>
    <t>合计
（万元）</t>
  </si>
  <si>
    <t>柞水县慧妈妈职业技能培训学校</t>
  </si>
  <si>
    <t>柞人社函（2021）169号</t>
  </si>
  <si>
    <t>2021.11.17-11.26</t>
  </si>
  <si>
    <t>乾佑街办车家河村村委会会议室</t>
  </si>
  <si>
    <t>绒线编织拼布工</t>
  </si>
  <si>
    <t>柞人社函（2021）183号</t>
  </si>
  <si>
    <t>2021.11.24-12.3</t>
  </si>
  <si>
    <t>凤凰镇凤街社区会议室</t>
  </si>
  <si>
    <t>商洛恒远职业技能培训学校</t>
  </si>
  <si>
    <t>柞人社函（2021）159号</t>
  </si>
  <si>
    <t>2021.10.31-11.24</t>
  </si>
  <si>
    <t>红岩寺镇本地湾村村委会会议室</t>
  </si>
  <si>
    <t>中式烹调师</t>
  </si>
  <si>
    <t>陕西商洛新潮技师学院</t>
  </si>
  <si>
    <t>柞人社函（2021）167号</t>
  </si>
  <si>
    <t>2021.11.6-11.30</t>
  </si>
  <si>
    <t>瓦房口镇颜家庄村塔尔坪小学</t>
  </si>
  <si>
    <t>柞人社函（2021）182号</t>
  </si>
  <si>
    <t>2021.11.24-12.18</t>
  </si>
  <si>
    <t>乾佑街办桃园小区86号</t>
  </si>
  <si>
    <t>商洛华旗职业技能培训学校</t>
  </si>
  <si>
    <t>柞人社函（2021）91号</t>
  </si>
  <si>
    <t>2021.7.13-7.30</t>
  </si>
  <si>
    <t>曹坪镇窑镇社区木耳分拣场一楼会议室</t>
  </si>
  <si>
    <t>焊工</t>
  </si>
  <si>
    <t>柞人社函（2021）126号</t>
  </si>
  <si>
    <t>2021.9.8-10.6</t>
  </si>
  <si>
    <t>曹坪镇沙岭村村委会会议室</t>
  </si>
  <si>
    <t>柞人社函（2021）146号</t>
  </si>
  <si>
    <t>2021.10.15-11.1</t>
  </si>
  <si>
    <t>凤凰镇皂河村村委会会议室</t>
  </si>
  <si>
    <t>柞人社函（2021）163号</t>
  </si>
  <si>
    <t>2021.11.3-11.20</t>
  </si>
  <si>
    <t>曹坪镇东沟村村委会会议室</t>
  </si>
  <si>
    <t>柞水县华茂职业技术培训学校</t>
  </si>
  <si>
    <t>柞人社函（2021）139号</t>
  </si>
  <si>
    <t>2021.9.30-10.24</t>
  </si>
  <si>
    <t>小岭镇黄金移民安置点</t>
  </si>
  <si>
    <t>柞人社函（2021）164号</t>
  </si>
  <si>
    <t>2021.11.5-11.29</t>
  </si>
  <si>
    <t>校本部</t>
  </si>
  <si>
    <t>柞人社函（2021）157号</t>
  </si>
  <si>
    <t>2021.10.23-11.1</t>
  </si>
  <si>
    <t>创业 培训</t>
  </si>
  <si>
    <t>柞人社函（2021）170号</t>
  </si>
  <si>
    <t>2021.11.10-11.19</t>
  </si>
  <si>
    <t>合计</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</si>
</sst>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_);[Red]\(0.000\)"/>
    <numFmt numFmtId="178" formatCode="0.000_ "/>
  </numFmts>
  <fonts count="35">
    <font>
      <sz val="11"/>
      <color theme="1"/>
      <name val="宋体"/>
      <charset val="134"/>
      <scheme val="minor"/>
    </font>
    <font>
      <sz val="12"/>
      <color indexed="8"/>
      <name val="黑体"/>
      <charset val="134"/>
    </font>
    <font>
      <sz val="12"/>
      <color indexed="8"/>
      <name val="宋体"/>
      <charset val="134"/>
    </font>
    <font>
      <sz val="12"/>
      <color theme="1"/>
      <name val="宋体"/>
      <charset val="134"/>
    </font>
    <font>
      <sz val="10"/>
      <color theme="1"/>
      <name val="黑体"/>
      <charset val="134"/>
    </font>
    <font>
      <sz val="12"/>
      <color theme="1"/>
      <name val="黑体"/>
      <charset val="134"/>
    </font>
    <font>
      <sz val="18"/>
      <color theme="1"/>
      <name val="方正小标宋简体"/>
      <charset val="134"/>
    </font>
    <font>
      <b/>
      <sz val="10"/>
      <color theme="1"/>
      <name val="新宋体"/>
      <charset val="134"/>
    </font>
    <font>
      <sz val="8"/>
      <color theme="1"/>
      <name val="仿宋"/>
      <charset val="134"/>
    </font>
    <font>
      <b/>
      <sz val="10"/>
      <color theme="1"/>
      <name val="宋体"/>
      <charset val="134"/>
    </font>
    <font>
      <b/>
      <sz val="11"/>
      <color theme="1"/>
      <name val="宋体"/>
      <charset val="134"/>
    </font>
    <font>
      <b/>
      <sz val="11"/>
      <color theme="1"/>
      <name val="新宋体"/>
      <charset val="134"/>
    </font>
    <font>
      <sz val="12"/>
      <name val="宋体"/>
      <charset val="134"/>
    </font>
    <font>
      <sz val="11"/>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2" fillId="0" borderId="0">
      <alignment vertical="center"/>
    </xf>
    <xf numFmtId="0" fontId="14" fillId="3" borderId="0" applyNumberFormat="0" applyBorder="0" applyAlignment="0" applyProtection="0">
      <alignment vertical="center"/>
    </xf>
    <xf numFmtId="0" fontId="15" fillId="4" borderId="5" applyNumberFormat="0" applyAlignment="0" applyProtection="0">
      <alignment vertical="center"/>
    </xf>
    <xf numFmtId="0" fontId="12" fillId="0" borderId="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19" fillId="0" borderId="0" applyNumberFormat="0" applyFill="0" applyBorder="0" applyAlignment="0" applyProtection="0">
      <alignment vertical="center"/>
    </xf>
    <xf numFmtId="0" fontId="0" fillId="8" borderId="6" applyNumberFormat="0" applyFont="0" applyAlignment="0" applyProtection="0">
      <alignment vertical="center"/>
    </xf>
    <xf numFmtId="0" fontId="0" fillId="0" borderId="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7" fillId="10" borderId="0" applyNumberFormat="0" applyBorder="0" applyAlignment="0" applyProtection="0">
      <alignment vertical="center"/>
    </xf>
    <xf numFmtId="0" fontId="20" fillId="0" borderId="8" applyNumberFormat="0" applyFill="0" applyAlignment="0" applyProtection="0">
      <alignment vertical="center"/>
    </xf>
    <xf numFmtId="0" fontId="17" fillId="11" borderId="0" applyNumberFormat="0" applyBorder="0" applyAlignment="0" applyProtection="0">
      <alignment vertical="center"/>
    </xf>
    <xf numFmtId="0" fontId="27" fillId="12" borderId="9" applyNumberFormat="0" applyAlignment="0" applyProtection="0">
      <alignment vertical="center"/>
    </xf>
    <xf numFmtId="0" fontId="28" fillId="12" borderId="5" applyNumberFormat="0" applyAlignment="0" applyProtection="0">
      <alignment vertical="center"/>
    </xf>
    <xf numFmtId="0" fontId="29" fillId="13" borderId="10"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2" fillId="0" borderId="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0" fillId="0" borderId="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2" fillId="0" borderId="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23" fillId="0" borderId="0">
      <alignment vertical="center"/>
    </xf>
    <xf numFmtId="0" fontId="12" fillId="0" borderId="0"/>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34" fillId="0" borderId="0">
      <alignment vertical="center"/>
    </xf>
    <xf numFmtId="43" fontId="12" fillId="0" borderId="0" applyFont="0" applyFill="0" applyBorder="0" applyAlignment="0" applyProtection="0">
      <alignment vertical="center"/>
    </xf>
    <xf numFmtId="0" fontId="34" fillId="0" borderId="0">
      <alignment vertical="center"/>
    </xf>
    <xf numFmtId="0" fontId="12" fillId="0" borderId="0">
      <alignment vertical="center"/>
    </xf>
    <xf numFmtId="0" fontId="12" fillId="0" borderId="0">
      <alignment vertical="center"/>
    </xf>
  </cellStyleXfs>
  <cellXfs count="4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176" fontId="5" fillId="0" borderId="0" xfId="0" applyNumberFormat="1" applyFont="1" applyFill="1" applyAlignment="1">
      <alignment vertical="center"/>
    </xf>
    <xf numFmtId="178" fontId="5" fillId="0" borderId="0" xfId="0" applyNumberFormat="1" applyFont="1" applyFill="1" applyAlignment="1">
      <alignment vertical="center"/>
    </xf>
    <xf numFmtId="176" fontId="6" fillId="0" borderId="0" xfId="0" applyNumberFormat="1" applyFont="1" applyFill="1" applyAlignment="1">
      <alignment horizontal="center" vertical="center" wrapText="1"/>
    </xf>
    <xf numFmtId="178" fontId="6" fillId="0" borderId="0" xfId="0" applyNumberFormat="1" applyFont="1" applyFill="1" applyAlignment="1">
      <alignment horizontal="center" vertical="center" wrapText="1"/>
    </xf>
    <xf numFmtId="176" fontId="4"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8" fontId="8" fillId="0" borderId="2"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177" fontId="9" fillId="2" borderId="4"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178" fontId="8" fillId="2" borderId="2" xfId="0" applyNumberFormat="1" applyFont="1" applyFill="1" applyBorder="1" applyAlignment="1">
      <alignment horizontal="center" vertical="center" wrapText="1"/>
    </xf>
    <xf numFmtId="177" fontId="9" fillId="2" borderId="3"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lignment vertical="center"/>
    </xf>
  </cellXfs>
  <cellStyles count="70">
    <cellStyle name="常规" xfId="0" builtinId="0"/>
    <cellStyle name="货币[0]" xfId="1" builtinId="7"/>
    <cellStyle name="货币" xfId="2" builtinId="4"/>
    <cellStyle name="常规 2 2 4" xfId="3"/>
    <cellStyle name="20% - 强调文字颜色 3" xfId="4" builtinId="38"/>
    <cellStyle name="输入" xfId="5" builtinId="20"/>
    <cellStyle name="常规 2 11"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 2 6 3"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常规 2 2 6"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12 2" xfId="57"/>
    <cellStyle name="常规 14" xfId="58"/>
    <cellStyle name="常规 18" xfId="59"/>
    <cellStyle name="常规 2" xfId="60"/>
    <cellStyle name="常规 2 2 2 2 2" xfId="61"/>
    <cellStyle name="常规 2 6 4" xfId="62"/>
    <cellStyle name="常规 3" xfId="63"/>
    <cellStyle name="常规 4" xfId="64"/>
    <cellStyle name="常规 5" xfId="65"/>
    <cellStyle name="千位分隔 2" xfId="66"/>
    <cellStyle name="常规 6 6" xfId="67"/>
    <cellStyle name="常规 2 6 3 2 2" xfId="68"/>
    <cellStyle name="常规 2 6 3 3" xfId="69"/>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1"/>
  <sheetViews>
    <sheetView tabSelected="1" workbookViewId="0">
      <selection activeCell="F3" sqref="F3:F5"/>
    </sheetView>
  </sheetViews>
  <sheetFormatPr defaultColWidth="9" defaultRowHeight="14.25"/>
  <cols>
    <col min="1" max="1" width="2.90833333333333" style="2" customWidth="1"/>
    <col min="2" max="2" width="4.26666666666667" style="2" customWidth="1"/>
    <col min="3" max="3" width="7" style="2" customWidth="1"/>
    <col min="4" max="4" width="13.75" style="2" customWidth="1"/>
    <col min="5" max="5" width="8.75" style="2" customWidth="1"/>
    <col min="6" max="6" width="5.375" style="2" customWidth="1"/>
    <col min="7" max="7" width="3.375" style="2" customWidth="1"/>
    <col min="8" max="8" width="4.375" style="2" customWidth="1"/>
    <col min="9" max="9" width="4.5" style="2" customWidth="1"/>
    <col min="10" max="10" width="6.625" style="4" customWidth="1"/>
    <col min="11" max="11" width="8.25" style="5" customWidth="1"/>
    <col min="12" max="12" width="8.5" style="6" customWidth="1"/>
    <col min="13" max="13" width="9.5" style="5" customWidth="1"/>
    <col min="14" max="16362" width="9" style="2"/>
  </cols>
  <sheetData>
    <row r="1" s="1" customFormat="1" ht="24" customHeight="1" spans="1:16384">
      <c r="A1" s="7" t="s">
        <v>0</v>
      </c>
      <c r="B1" s="7"/>
      <c r="C1" s="7"/>
      <c r="D1" s="8"/>
      <c r="E1" s="8"/>
      <c r="F1" s="8"/>
      <c r="G1" s="8"/>
      <c r="H1" s="8"/>
      <c r="I1" s="8"/>
      <c r="J1" s="21"/>
      <c r="K1" s="8"/>
      <c r="L1" s="22"/>
      <c r="M1" s="8"/>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45"/>
      <c r="XEJ1" s="45"/>
      <c r="XEK1" s="45"/>
      <c r="XEL1" s="45"/>
      <c r="XEM1" s="45"/>
      <c r="XEN1" s="45"/>
      <c r="XEO1" s="45"/>
      <c r="XEP1" s="45"/>
      <c r="XEQ1" s="45"/>
      <c r="XER1" s="45"/>
      <c r="XES1" s="45"/>
      <c r="XET1" s="45"/>
      <c r="XEU1" s="45"/>
      <c r="XEV1" s="45"/>
      <c r="XEW1" s="45"/>
      <c r="XEX1" s="45"/>
      <c r="XEY1" s="45"/>
      <c r="XEZ1" s="45"/>
      <c r="XFA1" s="45"/>
      <c r="XFB1" s="45"/>
      <c r="XFC1" s="45"/>
      <c r="XFD1" s="45"/>
    </row>
    <row r="2" s="2" customFormat="1" ht="54" customHeight="1" spans="1:13">
      <c r="A2" s="9" t="s">
        <v>1</v>
      </c>
      <c r="B2" s="9"/>
      <c r="C2" s="9"/>
      <c r="D2" s="9"/>
      <c r="E2" s="9"/>
      <c r="F2" s="9"/>
      <c r="G2" s="9"/>
      <c r="H2" s="9"/>
      <c r="I2" s="9"/>
      <c r="J2" s="23"/>
      <c r="K2" s="9"/>
      <c r="L2" s="24"/>
      <c r="M2" s="9"/>
    </row>
    <row r="3" s="1" customFormat="1" ht="70" customHeight="1" spans="1:13">
      <c r="A3" s="10" t="s">
        <v>2</v>
      </c>
      <c r="B3" s="11" t="s">
        <v>3</v>
      </c>
      <c r="C3" s="10" t="s">
        <v>4</v>
      </c>
      <c r="D3" s="11" t="s">
        <v>5</v>
      </c>
      <c r="E3" s="11" t="s">
        <v>6</v>
      </c>
      <c r="F3" s="11" t="s">
        <v>7</v>
      </c>
      <c r="G3" s="10" t="s">
        <v>8</v>
      </c>
      <c r="H3" s="11" t="s">
        <v>9</v>
      </c>
      <c r="I3" s="10" t="s">
        <v>10</v>
      </c>
      <c r="J3" s="25" t="s">
        <v>11</v>
      </c>
      <c r="K3" s="26" t="s">
        <v>12</v>
      </c>
      <c r="L3" s="27" t="s">
        <v>13</v>
      </c>
      <c r="M3" s="26" t="s">
        <v>14</v>
      </c>
    </row>
    <row r="4" s="1" customFormat="1" ht="48" customHeight="1" spans="1:13">
      <c r="A4" s="12"/>
      <c r="B4" s="11"/>
      <c r="C4" s="12"/>
      <c r="D4" s="11"/>
      <c r="E4" s="11"/>
      <c r="F4" s="11"/>
      <c r="G4" s="12"/>
      <c r="H4" s="11"/>
      <c r="I4" s="12"/>
      <c r="J4" s="25"/>
      <c r="K4" s="26"/>
      <c r="L4" s="27"/>
      <c r="M4" s="26"/>
    </row>
    <row r="5" s="2" customFormat="1" ht="70" hidden="1" customHeight="1" spans="1:13">
      <c r="A5" s="13"/>
      <c r="B5" s="14"/>
      <c r="C5" s="13"/>
      <c r="D5" s="14"/>
      <c r="E5" s="14"/>
      <c r="F5" s="14"/>
      <c r="G5" s="13"/>
      <c r="H5" s="14"/>
      <c r="I5" s="13"/>
      <c r="J5" s="28"/>
      <c r="K5" s="29"/>
      <c r="L5" s="30"/>
      <c r="M5" s="31"/>
    </row>
    <row r="6" s="2" customFormat="1" ht="73" customHeight="1" spans="1:13">
      <c r="A6" s="15">
        <v>1</v>
      </c>
      <c r="B6" s="16" t="s">
        <v>15</v>
      </c>
      <c r="C6" s="15" t="s">
        <v>16</v>
      </c>
      <c r="D6" s="17" t="s">
        <v>17</v>
      </c>
      <c r="E6" s="17" t="s">
        <v>18</v>
      </c>
      <c r="F6" s="17" t="s">
        <v>19</v>
      </c>
      <c r="G6" s="17">
        <v>80</v>
      </c>
      <c r="H6" s="17">
        <v>10</v>
      </c>
      <c r="I6" s="32">
        <v>49</v>
      </c>
      <c r="J6" s="15">
        <v>490</v>
      </c>
      <c r="K6" s="33">
        <v>50</v>
      </c>
      <c r="L6" s="33">
        <v>2.45</v>
      </c>
      <c r="M6" s="34">
        <v>4.85</v>
      </c>
    </row>
    <row r="7" s="2" customFormat="1" ht="73" customHeight="1" spans="1:13">
      <c r="A7" s="15">
        <v>2</v>
      </c>
      <c r="B7" s="18"/>
      <c r="C7" s="15" t="s">
        <v>20</v>
      </c>
      <c r="D7" s="17" t="s">
        <v>21</v>
      </c>
      <c r="E7" s="17" t="s">
        <v>22</v>
      </c>
      <c r="F7" s="17" t="s">
        <v>19</v>
      </c>
      <c r="G7" s="17">
        <v>80</v>
      </c>
      <c r="H7" s="17">
        <v>10</v>
      </c>
      <c r="I7" s="32">
        <v>48</v>
      </c>
      <c r="J7" s="15">
        <v>480</v>
      </c>
      <c r="K7" s="33">
        <v>50</v>
      </c>
      <c r="L7" s="33">
        <v>2.4</v>
      </c>
      <c r="M7" s="35"/>
    </row>
    <row r="8" s="3" customFormat="1" ht="73" customHeight="1" spans="1:13">
      <c r="A8" s="15">
        <v>3</v>
      </c>
      <c r="B8" s="17" t="s">
        <v>23</v>
      </c>
      <c r="C8" s="17" t="s">
        <v>24</v>
      </c>
      <c r="D8" s="15" t="s">
        <v>25</v>
      </c>
      <c r="E8" s="17" t="s">
        <v>26</v>
      </c>
      <c r="F8" s="17" t="s">
        <v>27</v>
      </c>
      <c r="G8" s="17">
        <v>200</v>
      </c>
      <c r="H8" s="17">
        <v>25</v>
      </c>
      <c r="I8" s="17">
        <v>50</v>
      </c>
      <c r="J8" s="32">
        <v>1250</v>
      </c>
      <c r="K8" s="33">
        <v>50</v>
      </c>
      <c r="L8" s="33">
        <v>6.25</v>
      </c>
      <c r="M8" s="36">
        <v>6.25</v>
      </c>
    </row>
    <row r="9" s="3" customFormat="1" ht="73" customHeight="1" spans="1:13">
      <c r="A9" s="15">
        <v>4</v>
      </c>
      <c r="B9" s="16" t="s">
        <v>28</v>
      </c>
      <c r="C9" s="17" t="s">
        <v>29</v>
      </c>
      <c r="D9" s="15" t="s">
        <v>30</v>
      </c>
      <c r="E9" s="17" t="s">
        <v>31</v>
      </c>
      <c r="F9" s="17" t="s">
        <v>27</v>
      </c>
      <c r="G9" s="17">
        <v>200</v>
      </c>
      <c r="H9" s="17">
        <v>25</v>
      </c>
      <c r="I9" s="17">
        <v>48</v>
      </c>
      <c r="J9" s="32">
        <v>1116</v>
      </c>
      <c r="K9" s="33">
        <v>50</v>
      </c>
      <c r="L9" s="33">
        <v>5.58</v>
      </c>
      <c r="M9" s="36">
        <v>10.235</v>
      </c>
    </row>
    <row r="10" s="3" customFormat="1" ht="73" customHeight="1" spans="1:13">
      <c r="A10" s="15">
        <v>5</v>
      </c>
      <c r="B10" s="18"/>
      <c r="C10" s="17" t="s">
        <v>32</v>
      </c>
      <c r="D10" s="15" t="s">
        <v>33</v>
      </c>
      <c r="E10" s="17" t="s">
        <v>34</v>
      </c>
      <c r="F10" s="17" t="s">
        <v>27</v>
      </c>
      <c r="G10" s="17">
        <v>200</v>
      </c>
      <c r="H10" s="17">
        <v>25</v>
      </c>
      <c r="I10" s="17">
        <v>38</v>
      </c>
      <c r="J10" s="32">
        <v>931</v>
      </c>
      <c r="K10" s="33">
        <v>50</v>
      </c>
      <c r="L10" s="33">
        <v>4.655</v>
      </c>
      <c r="M10" s="36"/>
    </row>
    <row r="11" s="3" customFormat="1" ht="44" customHeight="1" spans="1:13">
      <c r="A11" s="15">
        <v>6</v>
      </c>
      <c r="B11" s="16" t="s">
        <v>35</v>
      </c>
      <c r="C11" s="17" t="s">
        <v>36</v>
      </c>
      <c r="D11" s="17" t="s">
        <v>37</v>
      </c>
      <c r="E11" s="17" t="s">
        <v>38</v>
      </c>
      <c r="F11" s="15" t="s">
        <v>39</v>
      </c>
      <c r="G11" s="17">
        <v>140</v>
      </c>
      <c r="H11" s="17">
        <v>17.5</v>
      </c>
      <c r="I11" s="17">
        <v>13</v>
      </c>
      <c r="J11" s="32">
        <v>219</v>
      </c>
      <c r="K11" s="33">
        <v>50</v>
      </c>
      <c r="L11" s="33">
        <v>1.095</v>
      </c>
      <c r="M11" s="36">
        <v>6.69</v>
      </c>
    </row>
    <row r="12" s="3" customFormat="1" ht="44" customHeight="1" spans="1:13">
      <c r="A12" s="15">
        <v>7</v>
      </c>
      <c r="B12" s="19"/>
      <c r="C12" s="17" t="s">
        <v>40</v>
      </c>
      <c r="D12" s="17" t="s">
        <v>41</v>
      </c>
      <c r="E12" s="17" t="s">
        <v>42</v>
      </c>
      <c r="F12" s="15" t="s">
        <v>39</v>
      </c>
      <c r="G12" s="17">
        <v>140</v>
      </c>
      <c r="H12" s="17">
        <v>17.5</v>
      </c>
      <c r="I12" s="17">
        <v>23</v>
      </c>
      <c r="J12" s="32">
        <v>391</v>
      </c>
      <c r="K12" s="33">
        <v>50</v>
      </c>
      <c r="L12" s="33">
        <v>1.955</v>
      </c>
      <c r="M12" s="36"/>
    </row>
    <row r="13" s="3" customFormat="1" ht="44" customHeight="1" spans="1:13">
      <c r="A13" s="15">
        <v>8</v>
      </c>
      <c r="B13" s="19"/>
      <c r="C13" s="17" t="s">
        <v>43</v>
      </c>
      <c r="D13" s="17" t="s">
        <v>44</v>
      </c>
      <c r="E13" s="17" t="s">
        <v>45</v>
      </c>
      <c r="F13" s="15" t="s">
        <v>39</v>
      </c>
      <c r="G13" s="17">
        <v>140</v>
      </c>
      <c r="H13" s="17">
        <v>17.5</v>
      </c>
      <c r="I13" s="17">
        <v>11</v>
      </c>
      <c r="J13" s="32">
        <v>187</v>
      </c>
      <c r="K13" s="33">
        <v>50</v>
      </c>
      <c r="L13" s="33">
        <v>0.935</v>
      </c>
      <c r="M13" s="36"/>
    </row>
    <row r="14" s="3" customFormat="1" ht="44" customHeight="1" spans="1:13">
      <c r="A14" s="15">
        <v>9</v>
      </c>
      <c r="B14" s="18"/>
      <c r="C14" s="17" t="s">
        <v>46</v>
      </c>
      <c r="D14" s="17" t="s">
        <v>47</v>
      </c>
      <c r="E14" s="17" t="s">
        <v>48</v>
      </c>
      <c r="F14" s="15" t="s">
        <v>39</v>
      </c>
      <c r="G14" s="17">
        <v>140</v>
      </c>
      <c r="H14" s="17">
        <v>17.5</v>
      </c>
      <c r="I14" s="17">
        <v>32</v>
      </c>
      <c r="J14" s="32">
        <v>541</v>
      </c>
      <c r="K14" s="33">
        <v>50</v>
      </c>
      <c r="L14" s="33">
        <v>2.705</v>
      </c>
      <c r="M14" s="36"/>
    </row>
    <row r="15" s="3" customFormat="1" ht="44" customHeight="1" spans="1:13">
      <c r="A15" s="15">
        <v>10</v>
      </c>
      <c r="B15" s="16" t="s">
        <v>49</v>
      </c>
      <c r="C15" s="15" t="s">
        <v>50</v>
      </c>
      <c r="D15" s="15" t="s">
        <v>51</v>
      </c>
      <c r="E15" s="15" t="s">
        <v>52</v>
      </c>
      <c r="F15" s="15" t="s">
        <v>27</v>
      </c>
      <c r="G15" s="15">
        <v>200</v>
      </c>
      <c r="H15" s="15">
        <v>25</v>
      </c>
      <c r="I15" s="15">
        <v>40</v>
      </c>
      <c r="J15" s="37">
        <v>994</v>
      </c>
      <c r="K15" s="33">
        <v>50</v>
      </c>
      <c r="L15" s="38">
        <v>4.97</v>
      </c>
      <c r="M15" s="34">
        <v>10.115</v>
      </c>
    </row>
    <row r="16" s="3" customFormat="1" ht="44" customHeight="1" spans="1:13">
      <c r="A16" s="15">
        <v>11</v>
      </c>
      <c r="B16" s="19"/>
      <c r="C16" s="17" t="s">
        <v>53</v>
      </c>
      <c r="D16" s="17" t="s">
        <v>54</v>
      </c>
      <c r="E16" s="17" t="s">
        <v>55</v>
      </c>
      <c r="F16" s="15" t="s">
        <v>27</v>
      </c>
      <c r="G16" s="17">
        <v>200</v>
      </c>
      <c r="H16" s="17">
        <v>25</v>
      </c>
      <c r="I16" s="32">
        <v>40</v>
      </c>
      <c r="J16" s="15">
        <v>969</v>
      </c>
      <c r="K16" s="33">
        <v>50</v>
      </c>
      <c r="L16" s="33">
        <v>4.845</v>
      </c>
      <c r="M16" s="39"/>
    </row>
    <row r="17" s="3" customFormat="1" ht="44" customHeight="1" spans="1:13">
      <c r="A17" s="15">
        <v>12</v>
      </c>
      <c r="B17" s="19"/>
      <c r="C17" s="17" t="s">
        <v>56</v>
      </c>
      <c r="D17" s="17" t="s">
        <v>57</v>
      </c>
      <c r="E17" s="17" t="s">
        <v>55</v>
      </c>
      <c r="F17" s="17" t="s">
        <v>58</v>
      </c>
      <c r="G17" s="17">
        <v>80</v>
      </c>
      <c r="H17" s="17">
        <v>10</v>
      </c>
      <c r="I17" s="32">
        <v>3</v>
      </c>
      <c r="J17" s="15">
        <v>30</v>
      </c>
      <c r="K17" s="33">
        <v>50</v>
      </c>
      <c r="L17" s="33">
        <v>0.15</v>
      </c>
      <c r="M17" s="39"/>
    </row>
    <row r="18" s="3" customFormat="1" ht="44" customHeight="1" spans="1:13">
      <c r="A18" s="15">
        <v>13</v>
      </c>
      <c r="B18" s="19"/>
      <c r="C18" s="17" t="s">
        <v>59</v>
      </c>
      <c r="D18" s="17" t="s">
        <v>60</v>
      </c>
      <c r="E18" s="17" t="s">
        <v>55</v>
      </c>
      <c r="F18" s="17" t="s">
        <v>58</v>
      </c>
      <c r="G18" s="17">
        <v>80</v>
      </c>
      <c r="H18" s="17">
        <v>10</v>
      </c>
      <c r="I18" s="32">
        <v>3</v>
      </c>
      <c r="J18" s="15">
        <v>30</v>
      </c>
      <c r="K18" s="33">
        <v>50</v>
      </c>
      <c r="L18" s="33">
        <v>0.15</v>
      </c>
      <c r="M18" s="35"/>
    </row>
    <row r="19" s="2" customFormat="1" ht="44" customHeight="1" spans="1:235">
      <c r="A19" s="20" t="s">
        <v>61</v>
      </c>
      <c r="B19" s="20"/>
      <c r="C19" s="20"/>
      <c r="D19" s="20"/>
      <c r="E19" s="20"/>
      <c r="F19" s="20"/>
      <c r="G19" s="20"/>
      <c r="H19" s="20"/>
      <c r="I19" s="40">
        <f>SUM(I6:I18)</f>
        <v>398</v>
      </c>
      <c r="J19" s="41">
        <f>SUM(J6:J18)</f>
        <v>7628</v>
      </c>
      <c r="K19" s="42">
        <v>50</v>
      </c>
      <c r="L19" s="43">
        <f>SUM(L6:L18)</f>
        <v>38.14</v>
      </c>
      <c r="M19" s="43">
        <f>SUM(M6:M18)</f>
        <v>38.14</v>
      </c>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row>
    <row r="20" ht="46" customHeight="1"/>
    <row r="21" ht="46" customHeight="1"/>
  </sheetData>
  <mergeCells count="24">
    <mergeCell ref="A1:B1"/>
    <mergeCell ref="A2:M2"/>
    <mergeCell ref="A19:H19"/>
    <mergeCell ref="A3:A5"/>
    <mergeCell ref="B3:B5"/>
    <mergeCell ref="B6:B7"/>
    <mergeCell ref="B9:B10"/>
    <mergeCell ref="B11:B14"/>
    <mergeCell ref="B15:B18"/>
    <mergeCell ref="C3:C5"/>
    <mergeCell ref="D3:D5"/>
    <mergeCell ref="E3:E5"/>
    <mergeCell ref="F3:F5"/>
    <mergeCell ref="G3:G5"/>
    <mergeCell ref="H3:H5"/>
    <mergeCell ref="I3:I5"/>
    <mergeCell ref="J3:J5"/>
    <mergeCell ref="K3:K5"/>
    <mergeCell ref="L3:L5"/>
    <mergeCell ref="M3:M5"/>
    <mergeCell ref="M6:M7"/>
    <mergeCell ref="M9:M10"/>
    <mergeCell ref="M11:M14"/>
    <mergeCell ref="M15:M18"/>
  </mergeCell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生活费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qlb</dc:creator>
  <cp:lastModifiedBy>潇兮兮。</cp:lastModifiedBy>
  <dcterms:created xsi:type="dcterms:W3CDTF">2017-08-14T06:37:00Z</dcterms:created>
  <dcterms:modified xsi:type="dcterms:W3CDTF">2022-08-30T02:49:54Z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KSORubyTemplateID" linkTarget="0">
    <vt:lpwstr>20</vt:lpwstr>
  </property>
  <property fmtid="{D5CDD505-2E9C-101B-9397-08002B2CF9AE}" pid="4" name="ICV">
    <vt:lpwstr>93F49D5DC73B424DB80426EE01ACA0A5</vt:lpwstr>
  </property>
</Properties>
</file>