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准考证号 (2)" sheetId="2" r:id="rId1"/>
    <sheet name="准考证号" sheetId="1" r:id="rId2"/>
  </sheets>
  <externalReferences>
    <externalReference r:id="rId3"/>
  </externalReferences>
  <definedNames>
    <definedName name="_xlnm._FilterDatabase" localSheetId="0" hidden="1">'准考证号 (2)'!$B$3:$G$27</definedName>
    <definedName name="_xlnm.Print_Titles" localSheetId="1">准考证号!$1:$2</definedName>
    <definedName name="_xlnm.Print_Titles" localSheetId="0">'准考证号 (2)'!$2:$3</definedName>
  </definedNames>
  <calcPr calcId="144525"/>
</workbook>
</file>

<file path=xl/sharedStrings.xml><?xml version="1.0" encoding="utf-8"?>
<sst xmlns="http://schemas.openxmlformats.org/spreadsheetml/2006/main" count="149" uniqueCount="40">
  <si>
    <t>附表1</t>
  </si>
  <si>
    <t>2022年柞水县事业单位引进高层次人才笔试成绩</t>
  </si>
  <si>
    <t>序号</t>
  </si>
  <si>
    <t>报考岗位</t>
  </si>
  <si>
    <t>姓名</t>
  </si>
  <si>
    <t>准考证号</t>
  </si>
  <si>
    <t>成绩</t>
  </si>
  <si>
    <t>进入面试</t>
  </si>
  <si>
    <t>备注</t>
  </si>
  <si>
    <t>柞水县老干部活动中心</t>
  </si>
  <si>
    <t>宋小鹏</t>
  </si>
  <si>
    <t>是</t>
  </si>
  <si>
    <t>张文浩</t>
  </si>
  <si>
    <t>刘虎</t>
  </si>
  <si>
    <t>王承睿</t>
  </si>
  <si>
    <t>否</t>
  </si>
  <si>
    <t>张铁涛</t>
  </si>
  <si>
    <t>缺考</t>
  </si>
  <si>
    <t>王梓名</t>
  </si>
  <si>
    <t>柞水县县域工业集中区管理委员会（项目招商）</t>
  </si>
  <si>
    <t>王玉婷</t>
  </si>
  <si>
    <t>王喜军</t>
  </si>
  <si>
    <t>张锁锁</t>
  </si>
  <si>
    <t>李倩</t>
  </si>
  <si>
    <t>侯英英</t>
  </si>
  <si>
    <t>周立</t>
  </si>
  <si>
    <t>王雪莲</t>
  </si>
  <si>
    <t>包任</t>
  </si>
  <si>
    <t>张海杨</t>
  </si>
  <si>
    <t>司琳杰</t>
  </si>
  <si>
    <t>任静</t>
  </si>
  <si>
    <t>柞水县教育党建工作指导中心</t>
  </si>
  <si>
    <t>操航</t>
  </si>
  <si>
    <t>宋雪</t>
  </si>
  <si>
    <t>阮国粉</t>
  </si>
  <si>
    <t>刘桐宇</t>
  </si>
  <si>
    <t>谢超</t>
  </si>
  <si>
    <t>余晓丹</t>
  </si>
  <si>
    <t>李静</t>
  </si>
  <si>
    <t>2022年柞水县事业单位引进高层次人才笔试成绩册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</si>
</sst>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2"/>
      <name val="宋体"/>
      <charset val="134"/>
    </font>
    <font>
      <sz val="18"/>
      <name val="方正小标宋简体"/>
      <charset val="134"/>
    </font>
    <font>
      <sz val="12"/>
      <name val="宋体"/>
      <charset val="134"/>
      <scheme val="minor"/>
    </font>
    <font>
      <sz val="11"/>
      <name val="仿宋"/>
      <charset val="134"/>
    </font>
    <font>
      <sz val="12"/>
      <name val="黑体"/>
      <charset val="134"/>
    </font>
    <font>
      <sz val="14"/>
      <name val="黑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5" borderId="11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9" fillId="2" borderId="6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l\Desktop\&#26590;&#27700;\21&#23398;&#24180;&#19979;&#23398;&#26399;ZS&amp;&#21439;&#30452;&#25104;&#32489;&#25490;&#215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1学年下学期ZS&amp;县直成绩排名"/>
    </sheetNames>
    <sheetDataSet>
      <sheetData sheetId="0" refreshError="1">
        <row r="4">
          <cell r="A4">
            <v>20220101</v>
          </cell>
          <cell r="B4" t="str">
            <v>程铖</v>
          </cell>
          <cell r="C4">
            <v>69</v>
          </cell>
        </row>
        <row r="5">
          <cell r="A5">
            <v>20220102</v>
          </cell>
          <cell r="B5" t="str">
            <v>党显闯</v>
          </cell>
          <cell r="C5">
            <v>80.2</v>
          </cell>
        </row>
        <row r="6">
          <cell r="A6">
            <v>20220303</v>
          </cell>
          <cell r="B6" t="str">
            <v>党环</v>
          </cell>
          <cell r="C6">
            <v>62.8</v>
          </cell>
        </row>
        <row r="7">
          <cell r="A7">
            <v>20220304</v>
          </cell>
          <cell r="B7" t="str">
            <v>钱婷婷</v>
          </cell>
          <cell r="C7">
            <v>60.2</v>
          </cell>
        </row>
        <row r="8">
          <cell r="A8">
            <v>20220305</v>
          </cell>
          <cell r="B8" t="str">
            <v>朱帮娜</v>
          </cell>
          <cell r="C8">
            <v>0</v>
          </cell>
        </row>
        <row r="9">
          <cell r="A9">
            <v>20220406</v>
          </cell>
          <cell r="B9" t="str">
            <v>郭信</v>
          </cell>
          <cell r="C9">
            <v>50.4</v>
          </cell>
        </row>
        <row r="10">
          <cell r="A10">
            <v>20220407</v>
          </cell>
          <cell r="B10" t="str">
            <v>齐彬</v>
          </cell>
          <cell r="C10">
            <v>0</v>
          </cell>
        </row>
        <row r="11">
          <cell r="A11">
            <v>20220408</v>
          </cell>
          <cell r="B11" t="str">
            <v>秦瑶</v>
          </cell>
          <cell r="C11">
            <v>59.6</v>
          </cell>
        </row>
        <row r="12">
          <cell r="A12">
            <v>20220609</v>
          </cell>
          <cell r="B12" t="str">
            <v>蒋妮</v>
          </cell>
          <cell r="C12">
            <v>20.8</v>
          </cell>
        </row>
        <row r="13">
          <cell r="A13">
            <v>20220610</v>
          </cell>
          <cell r="B13" t="str">
            <v>王艳</v>
          </cell>
          <cell r="C13">
            <v>73</v>
          </cell>
        </row>
        <row r="14">
          <cell r="A14">
            <v>20220711</v>
          </cell>
          <cell r="B14" t="str">
            <v>曹煜琳</v>
          </cell>
          <cell r="C14">
            <v>80.2</v>
          </cell>
        </row>
        <row r="15">
          <cell r="A15">
            <v>20220712</v>
          </cell>
          <cell r="B15" t="str">
            <v>杜玉</v>
          </cell>
          <cell r="C15">
            <v>0</v>
          </cell>
        </row>
        <row r="16">
          <cell r="A16">
            <v>20220842</v>
          </cell>
          <cell r="B16" t="str">
            <v>王冕</v>
          </cell>
          <cell r="C16">
            <v>71.2</v>
          </cell>
        </row>
        <row r="17">
          <cell r="A17">
            <v>20220843</v>
          </cell>
          <cell r="B17" t="str">
            <v>张正池</v>
          </cell>
          <cell r="C17">
            <v>0</v>
          </cell>
        </row>
        <row r="18">
          <cell r="A18">
            <v>20220963</v>
          </cell>
          <cell r="B18" t="str">
            <v>王海环</v>
          </cell>
          <cell r="C18">
            <v>71.8</v>
          </cell>
        </row>
        <row r="19">
          <cell r="A19">
            <v>20220965</v>
          </cell>
          <cell r="B19" t="str">
            <v>赵潇</v>
          </cell>
          <cell r="C19">
            <v>83.6</v>
          </cell>
        </row>
        <row r="20">
          <cell r="A20">
            <v>20220969</v>
          </cell>
          <cell r="B20" t="str">
            <v>李琼雅</v>
          </cell>
          <cell r="C20">
            <v>0</v>
          </cell>
        </row>
        <row r="21">
          <cell r="A21">
            <v>20220974</v>
          </cell>
          <cell r="B21" t="str">
            <v>胡云</v>
          </cell>
          <cell r="C21">
            <v>25.4</v>
          </cell>
        </row>
        <row r="22">
          <cell r="A22">
            <v>20221030</v>
          </cell>
          <cell r="B22" t="str">
            <v>郑飞</v>
          </cell>
          <cell r="C22">
            <v>65.2</v>
          </cell>
        </row>
        <row r="23">
          <cell r="A23">
            <v>20221040</v>
          </cell>
          <cell r="B23" t="str">
            <v>杨文博</v>
          </cell>
          <cell r="C23">
            <v>32</v>
          </cell>
        </row>
        <row r="24">
          <cell r="A24">
            <v>20221159</v>
          </cell>
          <cell r="B24" t="str">
            <v>张雯</v>
          </cell>
          <cell r="C24">
            <v>69.4</v>
          </cell>
        </row>
        <row r="25">
          <cell r="A25">
            <v>20221185</v>
          </cell>
          <cell r="B25" t="str">
            <v>冀姣姣</v>
          </cell>
          <cell r="C25">
            <v>0</v>
          </cell>
        </row>
        <row r="26">
          <cell r="A26">
            <v>20221186</v>
          </cell>
          <cell r="B26" t="str">
            <v>解磊</v>
          </cell>
          <cell r="C26">
            <v>0</v>
          </cell>
        </row>
        <row r="27">
          <cell r="A27">
            <v>20221187</v>
          </cell>
          <cell r="B27" t="str">
            <v>阮园</v>
          </cell>
          <cell r="C27">
            <v>27</v>
          </cell>
        </row>
        <row r="28">
          <cell r="A28">
            <v>20221188</v>
          </cell>
          <cell r="B28" t="str">
            <v>胡昕珀</v>
          </cell>
          <cell r="C28">
            <v>0</v>
          </cell>
        </row>
        <row r="29">
          <cell r="A29">
            <v>20221326</v>
          </cell>
          <cell r="B29" t="str">
            <v>董萍</v>
          </cell>
          <cell r="C29">
            <v>69</v>
          </cell>
        </row>
        <row r="30">
          <cell r="A30">
            <v>20221372</v>
          </cell>
          <cell r="B30" t="str">
            <v>赵何音</v>
          </cell>
          <cell r="C30">
            <v>64.2</v>
          </cell>
        </row>
        <row r="31">
          <cell r="A31">
            <v>20221441</v>
          </cell>
          <cell r="B31" t="str">
            <v>谢君可</v>
          </cell>
          <cell r="C31">
            <v>66.8</v>
          </cell>
        </row>
        <row r="32">
          <cell r="A32">
            <v>20221456</v>
          </cell>
          <cell r="B32" t="str">
            <v>李郎</v>
          </cell>
          <cell r="C32">
            <v>68.6</v>
          </cell>
        </row>
        <row r="33">
          <cell r="A33">
            <v>20221632</v>
          </cell>
          <cell r="B33" t="str">
            <v>鲍荣昕</v>
          </cell>
          <cell r="C33">
            <v>66.8</v>
          </cell>
        </row>
        <row r="34">
          <cell r="A34">
            <v>20221662</v>
          </cell>
          <cell r="B34" t="str">
            <v>徐海涛</v>
          </cell>
          <cell r="C34">
            <v>0</v>
          </cell>
        </row>
        <row r="35">
          <cell r="A35">
            <v>20221668</v>
          </cell>
          <cell r="B35" t="str">
            <v>汪能博</v>
          </cell>
          <cell r="C35">
            <v>64.4</v>
          </cell>
        </row>
        <row r="36">
          <cell r="A36">
            <v>20221684</v>
          </cell>
          <cell r="B36" t="str">
            <v>毛家良</v>
          </cell>
          <cell r="C36">
            <v>27.4</v>
          </cell>
        </row>
        <row r="37">
          <cell r="A37">
            <v>20221731</v>
          </cell>
          <cell r="B37" t="str">
            <v>冯罕见</v>
          </cell>
          <cell r="C37">
            <v>59.2</v>
          </cell>
        </row>
        <row r="38">
          <cell r="A38">
            <v>20221775</v>
          </cell>
          <cell r="B38" t="str">
            <v>杜虹谕</v>
          </cell>
          <cell r="C38">
            <v>12</v>
          </cell>
        </row>
        <row r="39">
          <cell r="A39">
            <v>20221833</v>
          </cell>
          <cell r="B39" t="str">
            <v>刘杨</v>
          </cell>
          <cell r="C39">
            <v>74.6</v>
          </cell>
        </row>
        <row r="40">
          <cell r="A40">
            <v>20221861</v>
          </cell>
          <cell r="B40" t="str">
            <v>杨程</v>
          </cell>
          <cell r="C40">
            <v>69.2</v>
          </cell>
        </row>
        <row r="41">
          <cell r="A41">
            <v>20221973</v>
          </cell>
          <cell r="B41" t="str">
            <v>王璐阳</v>
          </cell>
          <cell r="C41">
            <v>0</v>
          </cell>
        </row>
        <row r="42">
          <cell r="A42">
            <v>20221976</v>
          </cell>
          <cell r="B42" t="str">
            <v>刘娇</v>
          </cell>
          <cell r="C42">
            <v>81.4</v>
          </cell>
        </row>
        <row r="43">
          <cell r="A43">
            <v>20222051</v>
          </cell>
          <cell r="B43" t="str">
            <v>来显超</v>
          </cell>
          <cell r="C43">
            <v>60.2</v>
          </cell>
        </row>
        <row r="44">
          <cell r="A44">
            <v>20222052</v>
          </cell>
          <cell r="B44" t="str">
            <v>王瑞锋</v>
          </cell>
          <cell r="C44">
            <v>0</v>
          </cell>
        </row>
        <row r="45">
          <cell r="A45">
            <v>20222137</v>
          </cell>
          <cell r="B45" t="str">
            <v>石静静</v>
          </cell>
          <cell r="C45">
            <v>71.6</v>
          </cell>
        </row>
        <row r="46">
          <cell r="A46">
            <v>20222160</v>
          </cell>
          <cell r="B46" t="str">
            <v>郭静</v>
          </cell>
          <cell r="C46">
            <v>28</v>
          </cell>
        </row>
        <row r="47">
          <cell r="A47">
            <v>20222413</v>
          </cell>
          <cell r="B47" t="str">
            <v>陈媛媛</v>
          </cell>
          <cell r="C47">
            <v>48.2</v>
          </cell>
        </row>
        <row r="48">
          <cell r="A48">
            <v>20222414</v>
          </cell>
          <cell r="B48" t="str">
            <v>戴卓言</v>
          </cell>
          <cell r="C48">
            <v>67.4</v>
          </cell>
        </row>
        <row r="49">
          <cell r="A49">
            <v>20222415</v>
          </cell>
          <cell r="B49" t="str">
            <v>胡雅君</v>
          </cell>
          <cell r="C49">
            <v>57.2</v>
          </cell>
        </row>
        <row r="50">
          <cell r="A50">
            <v>20222416</v>
          </cell>
          <cell r="B50" t="str">
            <v>柯蕴倩</v>
          </cell>
          <cell r="C50">
            <v>69.6</v>
          </cell>
        </row>
        <row r="51">
          <cell r="A51">
            <v>20222417</v>
          </cell>
          <cell r="B51" t="str">
            <v>舒静</v>
          </cell>
          <cell r="C51">
            <v>73</v>
          </cell>
        </row>
        <row r="52">
          <cell r="A52">
            <v>20222418</v>
          </cell>
          <cell r="B52" t="str">
            <v>行焓烨</v>
          </cell>
          <cell r="C52">
            <v>75.8</v>
          </cell>
        </row>
        <row r="53">
          <cell r="A53">
            <v>20222419</v>
          </cell>
          <cell r="B53" t="str">
            <v>张开朗</v>
          </cell>
          <cell r="C53">
            <v>76</v>
          </cell>
        </row>
        <row r="54">
          <cell r="A54">
            <v>20222529</v>
          </cell>
          <cell r="B54" t="str">
            <v>赵泽坤</v>
          </cell>
          <cell r="C54">
            <v>68.4</v>
          </cell>
        </row>
        <row r="55">
          <cell r="A55">
            <v>20222535</v>
          </cell>
          <cell r="B55" t="str">
            <v>段华</v>
          </cell>
          <cell r="C55">
            <v>68.8</v>
          </cell>
        </row>
        <row r="56">
          <cell r="A56">
            <v>20222570</v>
          </cell>
          <cell r="B56" t="str">
            <v>樊生林</v>
          </cell>
          <cell r="C56">
            <v>0</v>
          </cell>
        </row>
        <row r="57">
          <cell r="A57">
            <v>20222580</v>
          </cell>
          <cell r="B57" t="str">
            <v>饶军平</v>
          </cell>
          <cell r="C57">
            <v>14.4</v>
          </cell>
        </row>
        <row r="58">
          <cell r="A58">
            <v>20222654</v>
          </cell>
          <cell r="B58" t="str">
            <v>汪健</v>
          </cell>
          <cell r="C58">
            <v>61.6</v>
          </cell>
        </row>
        <row r="59">
          <cell r="A59">
            <v>20222683</v>
          </cell>
          <cell r="B59" t="str">
            <v>李俊俊</v>
          </cell>
          <cell r="C59">
            <v>0</v>
          </cell>
        </row>
        <row r="60">
          <cell r="A60">
            <v>20222727</v>
          </cell>
          <cell r="B60" t="str">
            <v>熊玉珍</v>
          </cell>
          <cell r="C60">
            <v>67.8</v>
          </cell>
        </row>
        <row r="61">
          <cell r="A61">
            <v>20222728</v>
          </cell>
          <cell r="B61" t="str">
            <v>李健</v>
          </cell>
          <cell r="C61">
            <v>0</v>
          </cell>
        </row>
        <row r="62">
          <cell r="A62">
            <v>20222736</v>
          </cell>
          <cell r="B62" t="str">
            <v>刘欢</v>
          </cell>
          <cell r="C62">
            <v>0</v>
          </cell>
        </row>
        <row r="63">
          <cell r="A63">
            <v>20222746</v>
          </cell>
          <cell r="B63" t="str">
            <v>代玥</v>
          </cell>
          <cell r="C63">
            <v>78.6</v>
          </cell>
        </row>
        <row r="64">
          <cell r="A64">
            <v>20222747</v>
          </cell>
          <cell r="B64" t="str">
            <v>杨旭</v>
          </cell>
          <cell r="C64">
            <v>0</v>
          </cell>
        </row>
        <row r="65">
          <cell r="A65">
            <v>20222749</v>
          </cell>
          <cell r="B65" t="str">
            <v>金婵</v>
          </cell>
          <cell r="C65">
            <v>78.2</v>
          </cell>
        </row>
        <row r="66">
          <cell r="A66">
            <v>20222755</v>
          </cell>
          <cell r="B66" t="str">
            <v>张旭</v>
          </cell>
          <cell r="C66">
            <v>0</v>
          </cell>
        </row>
        <row r="67">
          <cell r="A67">
            <v>20222771</v>
          </cell>
          <cell r="B67" t="str">
            <v>蔡云</v>
          </cell>
          <cell r="C67">
            <v>0</v>
          </cell>
        </row>
        <row r="68">
          <cell r="A68">
            <v>20222777</v>
          </cell>
          <cell r="B68" t="str">
            <v>党杰</v>
          </cell>
          <cell r="C68">
            <v>0</v>
          </cell>
        </row>
        <row r="69">
          <cell r="A69">
            <v>20222778</v>
          </cell>
          <cell r="B69" t="str">
            <v>孔佳</v>
          </cell>
          <cell r="C69">
            <v>56</v>
          </cell>
        </row>
        <row r="70">
          <cell r="A70">
            <v>20222881</v>
          </cell>
          <cell r="B70" t="str">
            <v>房蒙蒙</v>
          </cell>
          <cell r="C70">
            <v>0</v>
          </cell>
        </row>
        <row r="71">
          <cell r="A71">
            <v>20222882</v>
          </cell>
          <cell r="B71" t="str">
            <v>张俊</v>
          </cell>
          <cell r="C71">
            <v>58.6</v>
          </cell>
        </row>
        <row r="72">
          <cell r="A72">
            <v>20222938</v>
          </cell>
          <cell r="B72" t="str">
            <v>刘龙</v>
          </cell>
          <cell r="C72">
            <v>66.6</v>
          </cell>
        </row>
        <row r="73">
          <cell r="A73">
            <v>20222948</v>
          </cell>
          <cell r="B73" t="str">
            <v>兰瑶</v>
          </cell>
          <cell r="C73">
            <v>69.4</v>
          </cell>
        </row>
        <row r="74">
          <cell r="A74">
            <v>20222953</v>
          </cell>
          <cell r="B74" t="str">
            <v>赖俊</v>
          </cell>
          <cell r="C74">
            <v>77.6</v>
          </cell>
        </row>
        <row r="75">
          <cell r="A75">
            <v>20222958</v>
          </cell>
          <cell r="B75" t="str">
            <v>周学英</v>
          </cell>
          <cell r="C75">
            <v>73</v>
          </cell>
        </row>
        <row r="76">
          <cell r="A76">
            <v>20223020</v>
          </cell>
          <cell r="B76" t="str">
            <v>刘玲</v>
          </cell>
          <cell r="C76">
            <v>76.2</v>
          </cell>
        </row>
        <row r="77">
          <cell r="A77">
            <v>20223021</v>
          </cell>
          <cell r="B77" t="str">
            <v>佘婷</v>
          </cell>
          <cell r="C77">
            <v>71.2</v>
          </cell>
        </row>
        <row r="78">
          <cell r="A78">
            <v>20223022</v>
          </cell>
          <cell r="B78" t="str">
            <v>周栓</v>
          </cell>
          <cell r="C78">
            <v>79.6</v>
          </cell>
        </row>
        <row r="79">
          <cell r="A79">
            <v>20223134</v>
          </cell>
          <cell r="B79" t="str">
            <v>李松</v>
          </cell>
          <cell r="C79">
            <v>69.6</v>
          </cell>
        </row>
        <row r="80">
          <cell r="A80">
            <v>20223139</v>
          </cell>
          <cell r="B80" t="str">
            <v>刘婷</v>
          </cell>
          <cell r="C80">
            <v>26.8</v>
          </cell>
        </row>
        <row r="81">
          <cell r="A81">
            <v>20223144</v>
          </cell>
          <cell r="B81" t="str">
            <v>杨力</v>
          </cell>
          <cell r="C81">
            <v>69.4</v>
          </cell>
        </row>
        <row r="82">
          <cell r="A82">
            <v>20223145</v>
          </cell>
          <cell r="B82" t="str">
            <v>孟洋</v>
          </cell>
          <cell r="C82">
            <v>76.6</v>
          </cell>
        </row>
        <row r="83">
          <cell r="A83">
            <v>20223150</v>
          </cell>
          <cell r="B83" t="str">
            <v>吴存琴</v>
          </cell>
          <cell r="C83">
            <v>68.6</v>
          </cell>
        </row>
        <row r="84">
          <cell r="A84">
            <v>20223164</v>
          </cell>
          <cell r="B84" t="str">
            <v>赖娜</v>
          </cell>
          <cell r="C84">
            <v>78</v>
          </cell>
        </row>
        <row r="85">
          <cell r="A85">
            <v>20223166</v>
          </cell>
          <cell r="B85" t="str">
            <v>孙仕芳</v>
          </cell>
          <cell r="C85">
            <v>28.4</v>
          </cell>
        </row>
        <row r="86">
          <cell r="A86">
            <v>20223167</v>
          </cell>
          <cell r="B86" t="str">
            <v>康岁理</v>
          </cell>
          <cell r="C86">
            <v>66.8</v>
          </cell>
        </row>
        <row r="87">
          <cell r="A87">
            <v>20223225</v>
          </cell>
          <cell r="B87" t="str">
            <v>张瑞</v>
          </cell>
          <cell r="C87">
            <v>75.4</v>
          </cell>
        </row>
        <row r="88">
          <cell r="A88">
            <v>20223257</v>
          </cell>
          <cell r="B88" t="str">
            <v>朱涵涵</v>
          </cell>
          <cell r="C88">
            <v>80.8</v>
          </cell>
        </row>
        <row r="89">
          <cell r="A89">
            <v>20223279</v>
          </cell>
          <cell r="B89" t="str">
            <v>霍国娟</v>
          </cell>
          <cell r="C89">
            <v>67.2</v>
          </cell>
        </row>
        <row r="90">
          <cell r="A90">
            <v>20223289</v>
          </cell>
          <cell r="B90" t="str">
            <v>胡馨</v>
          </cell>
          <cell r="C90">
            <v>72</v>
          </cell>
        </row>
        <row r="91">
          <cell r="A91">
            <v>20223323</v>
          </cell>
          <cell r="B91" t="str">
            <v>刘尔锋</v>
          </cell>
          <cell r="C91">
            <v>71.8</v>
          </cell>
        </row>
        <row r="92">
          <cell r="A92">
            <v>20223324</v>
          </cell>
          <cell r="B92" t="str">
            <v>夏前程</v>
          </cell>
          <cell r="C92">
            <v>71.6</v>
          </cell>
        </row>
        <row r="93">
          <cell r="A93">
            <v>22371981</v>
          </cell>
          <cell r="B93" t="str">
            <v>刘虎</v>
          </cell>
          <cell r="C93">
            <v>61</v>
          </cell>
        </row>
        <row r="94">
          <cell r="A94">
            <v>22371982</v>
          </cell>
          <cell r="B94" t="str">
            <v>王承睿</v>
          </cell>
          <cell r="C94">
            <v>59.8</v>
          </cell>
        </row>
        <row r="95">
          <cell r="A95">
            <v>22371983</v>
          </cell>
          <cell r="B95" t="str">
            <v>张铁涛</v>
          </cell>
          <cell r="C95">
            <v>0</v>
          </cell>
        </row>
        <row r="96">
          <cell r="A96">
            <v>22371984</v>
          </cell>
          <cell r="B96" t="str">
            <v>张文浩</v>
          </cell>
          <cell r="C96">
            <v>65.2</v>
          </cell>
        </row>
        <row r="97">
          <cell r="A97">
            <v>22371985</v>
          </cell>
          <cell r="B97" t="str">
            <v>王梓名</v>
          </cell>
          <cell r="C97">
            <v>0</v>
          </cell>
        </row>
        <row r="98">
          <cell r="A98">
            <v>22371986</v>
          </cell>
          <cell r="B98" t="str">
            <v>宋小鹏</v>
          </cell>
          <cell r="C98">
            <v>69.6</v>
          </cell>
        </row>
        <row r="99">
          <cell r="A99">
            <v>22372011</v>
          </cell>
          <cell r="B99" t="str">
            <v>李倩</v>
          </cell>
          <cell r="C99">
            <v>0</v>
          </cell>
        </row>
        <row r="100">
          <cell r="A100">
            <v>22372012</v>
          </cell>
          <cell r="B100" t="str">
            <v>侯英英</v>
          </cell>
          <cell r="C100">
            <v>0</v>
          </cell>
        </row>
        <row r="101">
          <cell r="A101">
            <v>22372013</v>
          </cell>
          <cell r="B101" t="str">
            <v>周立</v>
          </cell>
          <cell r="C101">
            <v>0</v>
          </cell>
        </row>
        <row r="102">
          <cell r="A102">
            <v>22372014</v>
          </cell>
          <cell r="B102" t="str">
            <v>王雪莲</v>
          </cell>
          <cell r="C102">
            <v>0</v>
          </cell>
        </row>
        <row r="103">
          <cell r="A103">
            <v>22372015</v>
          </cell>
          <cell r="B103" t="str">
            <v>包任</v>
          </cell>
          <cell r="C103">
            <v>0</v>
          </cell>
        </row>
        <row r="104">
          <cell r="A104">
            <v>22372016</v>
          </cell>
          <cell r="B104" t="str">
            <v>张海杨</v>
          </cell>
          <cell r="C104">
            <v>0</v>
          </cell>
        </row>
        <row r="105">
          <cell r="A105">
            <v>22372017</v>
          </cell>
          <cell r="B105" t="str">
            <v>王喜军</v>
          </cell>
          <cell r="C105">
            <v>60.2</v>
          </cell>
        </row>
        <row r="106">
          <cell r="A106">
            <v>22372018</v>
          </cell>
          <cell r="B106" t="str">
            <v>张锁锁</v>
          </cell>
          <cell r="C106">
            <v>60.2</v>
          </cell>
        </row>
        <row r="107">
          <cell r="A107">
            <v>22372019</v>
          </cell>
          <cell r="B107" t="str">
            <v>王玉婷</v>
          </cell>
          <cell r="C107">
            <v>62.2</v>
          </cell>
        </row>
        <row r="108">
          <cell r="A108">
            <v>22372020</v>
          </cell>
          <cell r="B108" t="str">
            <v>司琳杰</v>
          </cell>
          <cell r="C108">
            <v>0</v>
          </cell>
        </row>
        <row r="109">
          <cell r="A109">
            <v>22372021</v>
          </cell>
          <cell r="B109" t="str">
            <v>任静</v>
          </cell>
          <cell r="C109">
            <v>0</v>
          </cell>
        </row>
        <row r="110">
          <cell r="A110">
            <v>22372051</v>
          </cell>
          <cell r="B110" t="str">
            <v>阮国粉</v>
          </cell>
          <cell r="C110">
            <v>0</v>
          </cell>
        </row>
        <row r="111">
          <cell r="A111">
            <v>22372052</v>
          </cell>
          <cell r="B111" t="str">
            <v>宋雪</v>
          </cell>
          <cell r="C111">
            <v>70.4</v>
          </cell>
        </row>
        <row r="112">
          <cell r="A112">
            <v>22372053</v>
          </cell>
          <cell r="B112" t="str">
            <v>刘桐宇</v>
          </cell>
          <cell r="C112">
            <v>0</v>
          </cell>
        </row>
        <row r="113">
          <cell r="A113">
            <v>22372054</v>
          </cell>
          <cell r="B113" t="str">
            <v>操航</v>
          </cell>
          <cell r="C113">
            <v>71.6</v>
          </cell>
        </row>
        <row r="114">
          <cell r="A114">
            <v>22372055</v>
          </cell>
          <cell r="B114" t="str">
            <v>谢超</v>
          </cell>
          <cell r="C114">
            <v>0</v>
          </cell>
        </row>
        <row r="115">
          <cell r="A115">
            <v>22372056</v>
          </cell>
          <cell r="B115" t="str">
            <v>余晓丹</v>
          </cell>
          <cell r="C115">
            <v>0</v>
          </cell>
        </row>
        <row r="116">
          <cell r="A116">
            <v>22372057</v>
          </cell>
          <cell r="B116" t="str">
            <v>李静</v>
          </cell>
          <cell r="C1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A2" sqref="A2:G2"/>
    </sheetView>
  </sheetViews>
  <sheetFormatPr defaultColWidth="8.8" defaultRowHeight="14.25" outlineLevelCol="6"/>
  <cols>
    <col min="1" max="1" width="6.625" style="1" customWidth="1"/>
    <col min="2" max="2" width="14.5" style="1" customWidth="1"/>
    <col min="3" max="3" width="10.375" style="1" customWidth="1"/>
    <col min="4" max="4" width="12.125" style="1" customWidth="1"/>
    <col min="5" max="5" width="13.375" style="1" customWidth="1"/>
    <col min="6" max="6" width="12.125" style="1" customWidth="1"/>
    <col min="7" max="7" width="11" style="1" customWidth="1"/>
  </cols>
  <sheetData>
    <row r="1" spans="1:7">
      <c r="A1" s="11" t="s">
        <v>0</v>
      </c>
      <c r="B1" s="12"/>
      <c r="C1" s="12"/>
      <c r="D1" s="12"/>
      <c r="E1" s="12"/>
      <c r="F1" s="12"/>
      <c r="G1" s="12"/>
    </row>
    <row r="2" ht="46" customHeight="1" spans="1:7">
      <c r="A2" s="2" t="s">
        <v>1</v>
      </c>
      <c r="B2" s="2"/>
      <c r="C2" s="2"/>
      <c r="D2" s="2"/>
      <c r="E2" s="2"/>
      <c r="F2" s="2"/>
      <c r="G2" s="2"/>
    </row>
    <row r="3" ht="34" customHeight="1" spans="1:7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3" t="s">
        <v>8</v>
      </c>
    </row>
    <row r="4" ht="25" customHeight="1" spans="1:7">
      <c r="A4" s="3">
        <v>1</v>
      </c>
      <c r="B4" s="15" t="s">
        <v>9</v>
      </c>
      <c r="C4" s="5" t="s">
        <v>10</v>
      </c>
      <c r="D4" s="5">
        <v>22371986</v>
      </c>
      <c r="E4" s="6">
        <f>VLOOKUP(D4,'[1]21学年下学期ZS&amp;县直成绩排名'!$A$4:$C$116,3,FALSE)</f>
        <v>69.6</v>
      </c>
      <c r="F4" s="5" t="s">
        <v>11</v>
      </c>
      <c r="G4" s="5"/>
    </row>
    <row r="5" ht="25" customHeight="1" spans="1:7">
      <c r="A5" s="3">
        <v>2</v>
      </c>
      <c r="B5" s="16"/>
      <c r="C5" s="5" t="s">
        <v>12</v>
      </c>
      <c r="D5" s="5">
        <v>22371984</v>
      </c>
      <c r="E5" s="6">
        <f>VLOOKUP(D5,'[1]21学年下学期ZS&amp;县直成绩排名'!$A$4:$C$116,3,FALSE)</f>
        <v>65.2</v>
      </c>
      <c r="F5" s="5" t="s">
        <v>11</v>
      </c>
      <c r="G5" s="5"/>
    </row>
    <row r="6" ht="25" customHeight="1" spans="1:7">
      <c r="A6" s="3">
        <v>3</v>
      </c>
      <c r="B6" s="16"/>
      <c r="C6" s="5" t="s">
        <v>13</v>
      </c>
      <c r="D6" s="5">
        <v>22371981</v>
      </c>
      <c r="E6" s="6">
        <f>VLOOKUP(D6,'[1]21学年下学期ZS&amp;县直成绩排名'!$A$4:$C$116,3,FALSE)</f>
        <v>61</v>
      </c>
      <c r="F6" s="5" t="s">
        <v>11</v>
      </c>
      <c r="G6" s="5"/>
    </row>
    <row r="7" ht="25" customHeight="1" spans="1:7">
      <c r="A7" s="3">
        <v>4</v>
      </c>
      <c r="B7" s="16"/>
      <c r="C7" s="5" t="s">
        <v>14</v>
      </c>
      <c r="D7" s="5">
        <v>22371982</v>
      </c>
      <c r="E7" s="6">
        <f>VLOOKUP(D7,'[1]21学年下学期ZS&amp;县直成绩排名'!$A$4:$C$116,3,FALSE)</f>
        <v>59.8</v>
      </c>
      <c r="F7" s="5" t="s">
        <v>15</v>
      </c>
      <c r="G7" s="5"/>
    </row>
    <row r="8" ht="25" customHeight="1" spans="1:7">
      <c r="A8" s="3">
        <v>5</v>
      </c>
      <c r="B8" s="16"/>
      <c r="C8" s="5" t="s">
        <v>16</v>
      </c>
      <c r="D8" s="5">
        <v>22371983</v>
      </c>
      <c r="E8" s="17">
        <f>VLOOKUP(D8,'[1]21学年下学期ZS&amp;县直成绩排名'!$A$4:$C$116,3,FALSE)</f>
        <v>0</v>
      </c>
      <c r="F8" s="5" t="s">
        <v>15</v>
      </c>
      <c r="G8" s="5" t="s">
        <v>17</v>
      </c>
    </row>
    <row r="9" ht="25" customHeight="1" spans="1:7">
      <c r="A9" s="3">
        <v>6</v>
      </c>
      <c r="B9" s="18"/>
      <c r="C9" s="5" t="s">
        <v>18</v>
      </c>
      <c r="D9" s="5">
        <v>22371985</v>
      </c>
      <c r="E9" s="17">
        <f>VLOOKUP(D9,'[1]21学年下学期ZS&amp;县直成绩排名'!$A$4:$C$116,3,FALSE)</f>
        <v>0</v>
      </c>
      <c r="F9" s="5" t="s">
        <v>15</v>
      </c>
      <c r="G9" s="5" t="s">
        <v>17</v>
      </c>
    </row>
    <row r="10" ht="25" customHeight="1" spans="1:7">
      <c r="A10" s="3">
        <v>7</v>
      </c>
      <c r="B10" s="15" t="s">
        <v>19</v>
      </c>
      <c r="C10" s="5" t="s">
        <v>20</v>
      </c>
      <c r="D10" s="5">
        <v>22372019</v>
      </c>
      <c r="E10" s="7">
        <f>VLOOKUP(D10,'[1]21学年下学期ZS&amp;县直成绩排名'!$A$4:$C$116,3,FALSE)</f>
        <v>62.2</v>
      </c>
      <c r="F10" s="3" t="s">
        <v>11</v>
      </c>
      <c r="G10" s="10"/>
    </row>
    <row r="11" ht="25" customHeight="1" spans="1:7">
      <c r="A11" s="3">
        <v>8</v>
      </c>
      <c r="B11" s="16"/>
      <c r="C11" s="5" t="s">
        <v>21</v>
      </c>
      <c r="D11" s="5">
        <v>22372017</v>
      </c>
      <c r="E11" s="7">
        <f>VLOOKUP(D11,'[1]21学年下学期ZS&amp;县直成绩排名'!$A$4:$C$116,3,FALSE)</f>
        <v>60.2</v>
      </c>
      <c r="F11" s="3" t="s">
        <v>11</v>
      </c>
      <c r="G11" s="10"/>
    </row>
    <row r="12" ht="25" customHeight="1" spans="1:7">
      <c r="A12" s="3">
        <v>9</v>
      </c>
      <c r="B12" s="16"/>
      <c r="C12" s="5" t="s">
        <v>22</v>
      </c>
      <c r="D12" s="5">
        <v>22372018</v>
      </c>
      <c r="E12" s="7">
        <f>VLOOKUP(D12,'[1]21学年下学期ZS&amp;县直成绩排名'!$A$4:$C$116,3,FALSE)</f>
        <v>60.2</v>
      </c>
      <c r="F12" s="3" t="s">
        <v>11</v>
      </c>
      <c r="G12" s="10"/>
    </row>
    <row r="13" ht="25" customHeight="1" spans="1:7">
      <c r="A13" s="3">
        <v>10</v>
      </c>
      <c r="B13" s="16"/>
      <c r="C13" s="5" t="s">
        <v>23</v>
      </c>
      <c r="D13" s="5">
        <v>22372011</v>
      </c>
      <c r="E13" s="17">
        <f>VLOOKUP(D13,'[1]21学年下学期ZS&amp;县直成绩排名'!$A$4:$C$116,3,FALSE)</f>
        <v>0</v>
      </c>
      <c r="F13" s="5" t="s">
        <v>15</v>
      </c>
      <c r="G13" s="5" t="s">
        <v>17</v>
      </c>
    </row>
    <row r="14" ht="25" customHeight="1" spans="1:7">
      <c r="A14" s="3">
        <v>11</v>
      </c>
      <c r="B14" s="16"/>
      <c r="C14" s="5" t="s">
        <v>24</v>
      </c>
      <c r="D14" s="5">
        <v>22372012</v>
      </c>
      <c r="E14" s="17">
        <f>VLOOKUP(D14,'[1]21学年下学期ZS&amp;县直成绩排名'!$A$4:$C$116,3,FALSE)</f>
        <v>0</v>
      </c>
      <c r="F14" s="5" t="s">
        <v>15</v>
      </c>
      <c r="G14" s="5" t="s">
        <v>17</v>
      </c>
    </row>
    <row r="15" ht="25" customHeight="1" spans="1:7">
      <c r="A15" s="3">
        <v>12</v>
      </c>
      <c r="B15" s="16"/>
      <c r="C15" s="5" t="s">
        <v>25</v>
      </c>
      <c r="D15" s="5">
        <v>22372013</v>
      </c>
      <c r="E15" s="17">
        <f>VLOOKUP(D15,'[1]21学年下学期ZS&amp;县直成绩排名'!$A$4:$C$116,3,FALSE)</f>
        <v>0</v>
      </c>
      <c r="F15" s="5" t="s">
        <v>15</v>
      </c>
      <c r="G15" s="5" t="s">
        <v>17</v>
      </c>
    </row>
    <row r="16" ht="25" customHeight="1" spans="1:7">
      <c r="A16" s="3">
        <v>13</v>
      </c>
      <c r="B16" s="16"/>
      <c r="C16" s="5" t="s">
        <v>26</v>
      </c>
      <c r="D16" s="5">
        <v>22372014</v>
      </c>
      <c r="E16" s="17">
        <f>VLOOKUP(D16,'[1]21学年下学期ZS&amp;县直成绩排名'!$A$4:$C$116,3,FALSE)</f>
        <v>0</v>
      </c>
      <c r="F16" s="5" t="s">
        <v>15</v>
      </c>
      <c r="G16" s="5" t="s">
        <v>17</v>
      </c>
    </row>
    <row r="17" ht="25" customHeight="1" spans="1:7">
      <c r="A17" s="3">
        <v>14</v>
      </c>
      <c r="B17" s="16"/>
      <c r="C17" s="5" t="s">
        <v>27</v>
      </c>
      <c r="D17" s="5">
        <v>22372015</v>
      </c>
      <c r="E17" s="17">
        <f>VLOOKUP(D17,'[1]21学年下学期ZS&amp;县直成绩排名'!$A$4:$C$116,3,FALSE)</f>
        <v>0</v>
      </c>
      <c r="F17" s="5" t="s">
        <v>15</v>
      </c>
      <c r="G17" s="5" t="s">
        <v>17</v>
      </c>
    </row>
    <row r="18" ht="25" customHeight="1" spans="1:7">
      <c r="A18" s="3">
        <v>15</v>
      </c>
      <c r="B18" s="16"/>
      <c r="C18" s="5" t="s">
        <v>28</v>
      </c>
      <c r="D18" s="5">
        <v>22372016</v>
      </c>
      <c r="E18" s="17">
        <f>VLOOKUP(D18,'[1]21学年下学期ZS&amp;县直成绩排名'!$A$4:$C$116,3,FALSE)</f>
        <v>0</v>
      </c>
      <c r="F18" s="5" t="s">
        <v>15</v>
      </c>
      <c r="G18" s="5" t="s">
        <v>17</v>
      </c>
    </row>
    <row r="19" ht="25" customHeight="1" spans="1:7">
      <c r="A19" s="3">
        <v>16</v>
      </c>
      <c r="B19" s="16"/>
      <c r="C19" s="5" t="s">
        <v>29</v>
      </c>
      <c r="D19" s="5">
        <v>22372020</v>
      </c>
      <c r="E19" s="19">
        <f>VLOOKUP(D19,'[1]21学年下学期ZS&amp;县直成绩排名'!$A$4:$C$116,3,FALSE)</f>
        <v>0</v>
      </c>
      <c r="F19" s="5" t="s">
        <v>15</v>
      </c>
      <c r="G19" s="5" t="s">
        <v>17</v>
      </c>
    </row>
    <row r="20" ht="25" customHeight="1" spans="1:7">
      <c r="A20" s="3">
        <v>17</v>
      </c>
      <c r="B20" s="18"/>
      <c r="C20" s="5" t="s">
        <v>30</v>
      </c>
      <c r="D20" s="5">
        <v>22372021</v>
      </c>
      <c r="E20" s="19">
        <f>VLOOKUP(D20,'[1]21学年下学期ZS&amp;县直成绩排名'!$A$4:$C$116,3,FALSE)</f>
        <v>0</v>
      </c>
      <c r="F20" s="5" t="s">
        <v>15</v>
      </c>
      <c r="G20" s="5" t="s">
        <v>17</v>
      </c>
    </row>
    <row r="21" ht="25" customHeight="1" spans="1:7">
      <c r="A21" s="3">
        <v>18</v>
      </c>
      <c r="B21" s="15" t="s">
        <v>31</v>
      </c>
      <c r="C21" s="8" t="s">
        <v>32</v>
      </c>
      <c r="D21" s="5">
        <v>22372054</v>
      </c>
      <c r="E21" s="7">
        <f>VLOOKUP(D21,'[1]21学年下学期ZS&amp;县直成绩排名'!$A$4:$C$116,3,FALSE)</f>
        <v>71.6</v>
      </c>
      <c r="F21" s="3" t="s">
        <v>11</v>
      </c>
      <c r="G21" s="3"/>
    </row>
    <row r="22" ht="25" customHeight="1" spans="1:7">
      <c r="A22" s="3">
        <v>19</v>
      </c>
      <c r="B22" s="16"/>
      <c r="C22" s="5" t="s">
        <v>33</v>
      </c>
      <c r="D22" s="5">
        <v>22372052</v>
      </c>
      <c r="E22" s="7">
        <f>VLOOKUP(D22,'[1]21学年下学期ZS&amp;县直成绩排名'!$A$4:$C$116,3,FALSE)</f>
        <v>70.4</v>
      </c>
      <c r="F22" s="3" t="s">
        <v>11</v>
      </c>
      <c r="G22" s="3"/>
    </row>
    <row r="23" ht="25" customHeight="1" spans="1:7">
      <c r="A23" s="3">
        <v>20</v>
      </c>
      <c r="B23" s="16"/>
      <c r="C23" s="5" t="s">
        <v>34</v>
      </c>
      <c r="D23" s="5">
        <v>22372051</v>
      </c>
      <c r="E23" s="19">
        <f>VLOOKUP(D23,'[1]21学年下学期ZS&amp;县直成绩排名'!$A$4:$C$116,3,FALSE)</f>
        <v>0</v>
      </c>
      <c r="F23" s="5" t="s">
        <v>15</v>
      </c>
      <c r="G23" s="5" t="s">
        <v>17</v>
      </c>
    </row>
    <row r="24" ht="25" customHeight="1" spans="1:7">
      <c r="A24" s="3">
        <v>21</v>
      </c>
      <c r="B24" s="16"/>
      <c r="C24" s="5" t="s">
        <v>35</v>
      </c>
      <c r="D24" s="5">
        <v>22372053</v>
      </c>
      <c r="E24" s="19">
        <f>VLOOKUP(D24,'[1]21学年下学期ZS&amp;县直成绩排名'!$A$4:$C$116,3,FALSE)</f>
        <v>0</v>
      </c>
      <c r="F24" s="5" t="s">
        <v>15</v>
      </c>
      <c r="G24" s="5" t="s">
        <v>17</v>
      </c>
    </row>
    <row r="25" ht="25" customHeight="1" spans="1:7">
      <c r="A25" s="3">
        <v>22</v>
      </c>
      <c r="B25" s="16"/>
      <c r="C25" s="8" t="s">
        <v>36</v>
      </c>
      <c r="D25" s="5">
        <v>22372055</v>
      </c>
      <c r="E25" s="19">
        <f>VLOOKUP(D25,'[1]21学年下学期ZS&amp;县直成绩排名'!$A$4:$C$116,3,FALSE)</f>
        <v>0</v>
      </c>
      <c r="F25" s="5" t="s">
        <v>15</v>
      </c>
      <c r="G25" s="5" t="s">
        <v>17</v>
      </c>
    </row>
    <row r="26" ht="25" customHeight="1" spans="1:7">
      <c r="A26" s="3">
        <v>23</v>
      </c>
      <c r="B26" s="16"/>
      <c r="C26" s="8" t="s">
        <v>37</v>
      </c>
      <c r="D26" s="5">
        <v>22372056</v>
      </c>
      <c r="E26" s="19">
        <f>VLOOKUP(D26,'[1]21学年下学期ZS&amp;县直成绩排名'!$A$4:$C$116,3,FALSE)</f>
        <v>0</v>
      </c>
      <c r="F26" s="5" t="s">
        <v>15</v>
      </c>
      <c r="G26" s="5" t="s">
        <v>17</v>
      </c>
    </row>
    <row r="27" ht="25" customHeight="1" spans="1:7">
      <c r="A27" s="3">
        <v>24</v>
      </c>
      <c r="B27" s="18"/>
      <c r="C27" s="8" t="s">
        <v>38</v>
      </c>
      <c r="D27" s="5">
        <v>22372057</v>
      </c>
      <c r="E27" s="19">
        <f>VLOOKUP(D27,'[1]21学年下学期ZS&amp;县直成绩排名'!$A$4:$C$116,3,FALSE)</f>
        <v>0</v>
      </c>
      <c r="F27" s="5" t="s">
        <v>15</v>
      </c>
      <c r="G27" s="5" t="s">
        <v>17</v>
      </c>
    </row>
  </sheetData>
  <mergeCells count="5">
    <mergeCell ref="A1:G1"/>
    <mergeCell ref="A2:G2"/>
    <mergeCell ref="B4:B9"/>
    <mergeCell ref="B10:B20"/>
    <mergeCell ref="B21:B27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opLeftCell="A5" workbookViewId="0">
      <selection activeCell="F3" sqref="F3"/>
    </sheetView>
  </sheetViews>
  <sheetFormatPr defaultColWidth="8.8" defaultRowHeight="14.25"/>
  <cols>
    <col min="1" max="1" width="7.6" style="1" customWidth="1"/>
    <col min="2" max="2" width="9.5" style="1" customWidth="1"/>
    <col min="3" max="3" width="7.25" style="1" customWidth="1"/>
    <col min="4" max="4" width="6.25" style="1" customWidth="1"/>
    <col min="5" max="5" width="7" style="1" customWidth="1"/>
    <col min="7" max="7" width="10.25" customWidth="1"/>
    <col min="8" max="8" width="8.5" customWidth="1"/>
    <col min="9" max="9" width="6.125" style="1" customWidth="1"/>
    <col min="10" max="10" width="7" customWidth="1"/>
  </cols>
  <sheetData>
    <row r="1" ht="46" customHeight="1" spans="1:10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</row>
    <row r="2" ht="40" customHeight="1" spans="1:10">
      <c r="A2" s="3" t="s">
        <v>4</v>
      </c>
      <c r="B2" s="3" t="s">
        <v>5</v>
      </c>
      <c r="C2" s="3" t="s">
        <v>6</v>
      </c>
      <c r="D2" s="4" t="s">
        <v>7</v>
      </c>
      <c r="E2" s="3" t="s">
        <v>8</v>
      </c>
      <c r="F2" s="3" t="s">
        <v>4</v>
      </c>
      <c r="G2" s="3" t="s">
        <v>5</v>
      </c>
      <c r="H2" s="3" t="s">
        <v>6</v>
      </c>
      <c r="I2" s="4" t="s">
        <v>7</v>
      </c>
      <c r="J2" s="3" t="s">
        <v>8</v>
      </c>
    </row>
    <row r="3" ht="40" customHeight="1" spans="1:10">
      <c r="A3" s="5" t="s">
        <v>13</v>
      </c>
      <c r="B3" s="5">
        <v>22371981</v>
      </c>
      <c r="C3" s="6">
        <f>VLOOKUP(B3,'[1]21学年下学期ZS&amp;县直成绩排名'!$A$4:$C$116,3,FALSE)</f>
        <v>61</v>
      </c>
      <c r="D3" s="5" t="s">
        <v>11</v>
      </c>
      <c r="E3" s="5"/>
      <c r="F3" s="5" t="s">
        <v>21</v>
      </c>
      <c r="G3" s="5">
        <v>22372017</v>
      </c>
      <c r="H3" s="7">
        <f>VLOOKUP(G3,'[1]21学年下学期ZS&amp;县直成绩排名'!$A$4:$C$116,3,FALSE)</f>
        <v>60.2</v>
      </c>
      <c r="I3" s="3" t="s">
        <v>11</v>
      </c>
      <c r="J3" s="10"/>
    </row>
    <row r="4" ht="40" customHeight="1" spans="1:10">
      <c r="A4" s="5" t="s">
        <v>14</v>
      </c>
      <c r="B4" s="5">
        <v>22371982</v>
      </c>
      <c r="C4" s="6">
        <f>VLOOKUP(B4,'[1]21学年下学期ZS&amp;县直成绩排名'!$A$4:$C$116,3,FALSE)</f>
        <v>59.8</v>
      </c>
      <c r="D4" s="5" t="s">
        <v>15</v>
      </c>
      <c r="E4" s="5"/>
      <c r="F4" s="5" t="s">
        <v>22</v>
      </c>
      <c r="G4" s="5">
        <v>22372018</v>
      </c>
      <c r="H4" s="7">
        <f>VLOOKUP(G4,'[1]21学年下学期ZS&amp;县直成绩排名'!$A$4:$C$116,3,FALSE)</f>
        <v>60.2</v>
      </c>
      <c r="I4" s="3" t="s">
        <v>11</v>
      </c>
      <c r="J4" s="10"/>
    </row>
    <row r="5" ht="40" customHeight="1" spans="1:10">
      <c r="A5" s="5" t="s">
        <v>16</v>
      </c>
      <c r="B5" s="5">
        <v>22371983</v>
      </c>
      <c r="C5" s="6">
        <f>VLOOKUP(B5,'[1]21学年下学期ZS&amp;县直成绩排名'!$A$4:$C$116,3,FALSE)</f>
        <v>0</v>
      </c>
      <c r="D5" s="5" t="s">
        <v>15</v>
      </c>
      <c r="E5" s="5" t="s">
        <v>17</v>
      </c>
      <c r="F5" s="5" t="s">
        <v>20</v>
      </c>
      <c r="G5" s="5">
        <v>22372019</v>
      </c>
      <c r="H5" s="7">
        <f>VLOOKUP(G5,'[1]21学年下学期ZS&amp;县直成绩排名'!$A$4:$C$116,3,FALSE)</f>
        <v>62.2</v>
      </c>
      <c r="I5" s="3" t="s">
        <v>11</v>
      </c>
      <c r="J5" s="10"/>
    </row>
    <row r="6" ht="40" customHeight="1" spans="1:10">
      <c r="A6" s="5" t="s">
        <v>12</v>
      </c>
      <c r="B6" s="5">
        <v>22371984</v>
      </c>
      <c r="C6" s="6">
        <f>VLOOKUP(B6,'[1]21学年下学期ZS&amp;县直成绩排名'!$A$4:$C$116,3,FALSE)</f>
        <v>65.2</v>
      </c>
      <c r="D6" s="5" t="s">
        <v>11</v>
      </c>
      <c r="E6" s="5"/>
      <c r="F6" s="5" t="s">
        <v>29</v>
      </c>
      <c r="G6" s="5">
        <v>22372020</v>
      </c>
      <c r="H6" s="7">
        <f>VLOOKUP(G6,'[1]21学年下学期ZS&amp;县直成绩排名'!$A$4:$C$116,3,FALSE)</f>
        <v>0</v>
      </c>
      <c r="I6" s="5" t="s">
        <v>15</v>
      </c>
      <c r="J6" s="5" t="s">
        <v>17</v>
      </c>
    </row>
    <row r="7" ht="40" customHeight="1" spans="1:10">
      <c r="A7" s="5" t="s">
        <v>18</v>
      </c>
      <c r="B7" s="5">
        <v>22371985</v>
      </c>
      <c r="C7" s="6">
        <f>VLOOKUP(B7,'[1]21学年下学期ZS&amp;县直成绩排名'!$A$4:$C$116,3,FALSE)</f>
        <v>0</v>
      </c>
      <c r="D7" s="5" t="s">
        <v>15</v>
      </c>
      <c r="E7" s="5" t="s">
        <v>17</v>
      </c>
      <c r="F7" s="5" t="s">
        <v>30</v>
      </c>
      <c r="G7" s="5">
        <v>22372021</v>
      </c>
      <c r="H7" s="7">
        <f>VLOOKUP(G7,'[1]21学年下学期ZS&amp;县直成绩排名'!$A$4:$C$116,3,FALSE)</f>
        <v>0</v>
      </c>
      <c r="I7" s="5" t="s">
        <v>15</v>
      </c>
      <c r="J7" s="5" t="s">
        <v>17</v>
      </c>
    </row>
    <row r="8" ht="40" customHeight="1" spans="1:10">
      <c r="A8" s="5" t="s">
        <v>10</v>
      </c>
      <c r="B8" s="5">
        <v>22371986</v>
      </c>
      <c r="C8" s="6">
        <f>VLOOKUP(B8,'[1]21学年下学期ZS&amp;县直成绩排名'!$A$4:$C$116,3,FALSE)</f>
        <v>69.6</v>
      </c>
      <c r="D8" s="5" t="s">
        <v>11</v>
      </c>
      <c r="E8" s="5"/>
      <c r="F8" s="5" t="s">
        <v>34</v>
      </c>
      <c r="G8" s="5">
        <v>22372051</v>
      </c>
      <c r="H8" s="7">
        <f>VLOOKUP(G8,'[1]21学年下学期ZS&amp;县直成绩排名'!$A$4:$C$116,3,FALSE)</f>
        <v>0</v>
      </c>
      <c r="I8" s="5" t="s">
        <v>15</v>
      </c>
      <c r="J8" s="5" t="s">
        <v>17</v>
      </c>
    </row>
    <row r="9" ht="40" customHeight="1" spans="1:10">
      <c r="A9" s="5" t="s">
        <v>23</v>
      </c>
      <c r="B9" s="5">
        <v>22372011</v>
      </c>
      <c r="C9" s="6">
        <f>VLOOKUP(B9,'[1]21学年下学期ZS&amp;县直成绩排名'!$A$4:$C$116,3,FALSE)</f>
        <v>0</v>
      </c>
      <c r="D9" s="5" t="s">
        <v>15</v>
      </c>
      <c r="E9" s="5" t="s">
        <v>17</v>
      </c>
      <c r="F9" s="5" t="s">
        <v>33</v>
      </c>
      <c r="G9" s="5">
        <v>22372052</v>
      </c>
      <c r="H9" s="7">
        <f>VLOOKUP(G9,'[1]21学年下学期ZS&amp;县直成绩排名'!$A$4:$C$116,3,FALSE)</f>
        <v>70.4</v>
      </c>
      <c r="I9" s="3" t="s">
        <v>11</v>
      </c>
      <c r="J9" s="3"/>
    </row>
    <row r="10" ht="40" customHeight="1" spans="1:10">
      <c r="A10" s="5" t="s">
        <v>24</v>
      </c>
      <c r="B10" s="5">
        <v>22372012</v>
      </c>
      <c r="C10" s="6">
        <f>VLOOKUP(B10,'[1]21学年下学期ZS&amp;县直成绩排名'!$A$4:$C$116,3,FALSE)</f>
        <v>0</v>
      </c>
      <c r="D10" s="5" t="s">
        <v>15</v>
      </c>
      <c r="E10" s="5" t="s">
        <v>17</v>
      </c>
      <c r="F10" s="5" t="s">
        <v>35</v>
      </c>
      <c r="G10" s="5">
        <v>22372053</v>
      </c>
      <c r="H10" s="7">
        <f>VLOOKUP(G10,'[1]21学年下学期ZS&amp;县直成绩排名'!$A$4:$C$116,3,FALSE)</f>
        <v>0</v>
      </c>
      <c r="I10" s="5" t="s">
        <v>15</v>
      </c>
      <c r="J10" s="5" t="s">
        <v>17</v>
      </c>
    </row>
    <row r="11" ht="40" customHeight="1" spans="1:10">
      <c r="A11" s="5" t="s">
        <v>25</v>
      </c>
      <c r="B11" s="5">
        <v>22372013</v>
      </c>
      <c r="C11" s="6">
        <f>VLOOKUP(B11,'[1]21学年下学期ZS&amp;县直成绩排名'!$A$4:$C$116,3,FALSE)</f>
        <v>0</v>
      </c>
      <c r="D11" s="5" t="s">
        <v>15</v>
      </c>
      <c r="E11" s="5" t="s">
        <v>17</v>
      </c>
      <c r="F11" s="8" t="s">
        <v>32</v>
      </c>
      <c r="G11" s="5">
        <v>22372054</v>
      </c>
      <c r="H11" s="7">
        <f>VLOOKUP(G11,'[1]21学年下学期ZS&amp;县直成绩排名'!$A$4:$C$116,3,FALSE)</f>
        <v>71.6</v>
      </c>
      <c r="I11" s="3" t="s">
        <v>11</v>
      </c>
      <c r="J11" s="3"/>
    </row>
    <row r="12" ht="40" customHeight="1" spans="1:10">
      <c r="A12" s="5" t="s">
        <v>26</v>
      </c>
      <c r="B12" s="5">
        <v>22372014</v>
      </c>
      <c r="C12" s="6">
        <f>VLOOKUP(B12,'[1]21学年下学期ZS&amp;县直成绩排名'!$A$4:$C$116,3,FALSE)</f>
        <v>0</v>
      </c>
      <c r="D12" s="5" t="s">
        <v>15</v>
      </c>
      <c r="E12" s="5" t="s">
        <v>17</v>
      </c>
      <c r="F12" s="8" t="s">
        <v>36</v>
      </c>
      <c r="G12" s="5">
        <v>22372055</v>
      </c>
      <c r="H12" s="7">
        <f>VLOOKUP(G12,'[1]21学年下学期ZS&amp;县直成绩排名'!$A$4:$C$116,3,FALSE)</f>
        <v>0</v>
      </c>
      <c r="I12" s="5" t="s">
        <v>15</v>
      </c>
      <c r="J12" s="5" t="s">
        <v>17</v>
      </c>
    </row>
    <row r="13" ht="40" customHeight="1" spans="1:10">
      <c r="A13" s="5" t="s">
        <v>27</v>
      </c>
      <c r="B13" s="5">
        <v>22372015</v>
      </c>
      <c r="C13" s="6">
        <f>VLOOKUP(B13,'[1]21学年下学期ZS&amp;县直成绩排名'!$A$4:$C$116,3,FALSE)</f>
        <v>0</v>
      </c>
      <c r="D13" s="5" t="s">
        <v>15</v>
      </c>
      <c r="E13" s="5" t="s">
        <v>17</v>
      </c>
      <c r="F13" s="8" t="s">
        <v>37</v>
      </c>
      <c r="G13" s="5">
        <v>22372056</v>
      </c>
      <c r="H13" s="7">
        <f>VLOOKUP(G13,'[1]21学年下学期ZS&amp;县直成绩排名'!$A$4:$C$116,3,FALSE)</f>
        <v>0</v>
      </c>
      <c r="I13" s="5" t="s">
        <v>15</v>
      </c>
      <c r="J13" s="5" t="s">
        <v>17</v>
      </c>
    </row>
    <row r="14" ht="40" customHeight="1" spans="1:10">
      <c r="A14" s="5" t="s">
        <v>28</v>
      </c>
      <c r="B14" s="5">
        <v>22372016</v>
      </c>
      <c r="C14" s="6">
        <f>VLOOKUP(B14,'[1]21学年下学期ZS&amp;县直成绩排名'!$A$4:$C$116,3,FALSE)</f>
        <v>0</v>
      </c>
      <c r="D14" s="5" t="s">
        <v>15</v>
      </c>
      <c r="E14" s="5" t="s">
        <v>17</v>
      </c>
      <c r="F14" s="8" t="s">
        <v>38</v>
      </c>
      <c r="G14" s="5">
        <v>22372057</v>
      </c>
      <c r="H14" s="7">
        <f>VLOOKUP(G14,'[1]21学年下学期ZS&amp;县直成绩排名'!$A$4:$C$116,3,FALSE)</f>
        <v>0</v>
      </c>
      <c r="I14" s="5" t="s">
        <v>15</v>
      </c>
      <c r="J14" s="5" t="s">
        <v>17</v>
      </c>
    </row>
    <row r="15" ht="40" customHeight="1" spans="1:10">
      <c r="A15" s="9"/>
      <c r="B15" s="3"/>
      <c r="C15" s="3"/>
      <c r="D15" s="3"/>
      <c r="E15" s="3"/>
      <c r="F15" s="9"/>
      <c r="G15" s="3"/>
      <c r="H15" s="10"/>
      <c r="I15" s="3"/>
      <c r="J15" s="10"/>
    </row>
    <row r="16" ht="40" customHeight="1" spans="1:10">
      <c r="A16" s="9"/>
      <c r="B16" s="3"/>
      <c r="C16" s="3"/>
      <c r="D16" s="3"/>
      <c r="E16" s="3"/>
      <c r="F16" s="9"/>
      <c r="G16" s="3"/>
      <c r="H16" s="10"/>
      <c r="I16" s="3"/>
      <c r="J16" s="10"/>
    </row>
  </sheetData>
  <mergeCells count="1">
    <mergeCell ref="A1:J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准考证号 (2)</vt:lpstr>
      <vt:lpstr>准考证号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潇兮兮。</cp:lastModifiedBy>
  <dcterms:created xsi:type="dcterms:W3CDTF">2022-06-22T12:09:00Z</dcterms:created>
  <dcterms:modified xsi:type="dcterms:W3CDTF">2022-06-23T13:58:39Z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1B4DF2F015194E098775C4CA0E5DB0A0</vt:lpwstr>
  </property>
  <property fmtid="{D5CDD505-2E9C-101B-9397-08002B2CF9AE}" pid="3" name="KSOProductBuildVer">
    <vt:lpwstr>2052-11.1.0.11744</vt:lpwstr>
  </property>
</Properties>
</file>