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_xlnm.Print_Titles" localSheetId="0">Sheet1!$3:$6</definedName>
  </definedNames>
  <calcPr calcId="144525"/>
</workbook>
</file>

<file path=xl/sharedStrings.xml><?xml version="1.0" encoding="utf-8"?>
<sst xmlns="http://schemas.openxmlformats.org/spreadsheetml/2006/main" count="111" uniqueCount="81">
  <si>
    <t>附件</t>
  </si>
  <si>
    <t>柞水县2022年度中省财政专项衔接资金项目计划一览表</t>
  </si>
  <si>
    <t>序号</t>
  </si>
  <si>
    <t>项目名称</t>
  </si>
  <si>
    <t>建设内容
及规模</t>
  </si>
  <si>
    <t>项目实施地点</t>
  </si>
  <si>
    <t>建设
时间</t>
  </si>
  <si>
    <t>责任
单位</t>
  </si>
  <si>
    <t>实施
单位</t>
  </si>
  <si>
    <t>资金投入（万元）</t>
  </si>
  <si>
    <t>受益
户</t>
  </si>
  <si>
    <t>绩效
目标</t>
  </si>
  <si>
    <t>备注</t>
  </si>
  <si>
    <t>镇名</t>
  </si>
  <si>
    <t>村名</t>
  </si>
  <si>
    <t>小计</t>
  </si>
  <si>
    <t>财政专项扶贫资金</t>
  </si>
  <si>
    <t>其他
资金</t>
  </si>
  <si>
    <t>中央</t>
  </si>
  <si>
    <t>省级</t>
  </si>
  <si>
    <t>合  计</t>
  </si>
  <si>
    <t>切块下达交通局资金用于“两边一补齐”道路水毁修复项目</t>
  </si>
  <si>
    <t>方便80000余名群众发展产业及出行，解决群众物资运输、农产品销售。</t>
  </si>
  <si>
    <t>2022年柞水县营盘镇“两边一补齐”村组道路水毁修复项目</t>
  </si>
  <si>
    <t>清理村组道路塌方1500m³，新修水毁道路浆砌挡墙2000m³,水泥路面280㎡。</t>
  </si>
  <si>
    <t>营盘镇</t>
  </si>
  <si>
    <t>龙潭村、北河村等5村</t>
  </si>
  <si>
    <t>2022年4月底前</t>
  </si>
  <si>
    <t>交通局</t>
  </si>
  <si>
    <t>方便4600名群众发展产业及出行</t>
  </si>
  <si>
    <t>2022年柞水县乾佑街办“两边一补齐”村组道路水毁修复项目</t>
  </si>
  <si>
    <t>清理村组道路塌方800m³，新修水毁道路浆砌挡墙200m³,水泥路面400㎡。</t>
  </si>
  <si>
    <t>乾佑街办</t>
  </si>
  <si>
    <t>车家河村、马房子村等3村</t>
  </si>
  <si>
    <t>方便3890名群众发展产业及出行</t>
  </si>
  <si>
    <t>2022年柞水县下梁镇“两边一补齐”村组道路水毁修复项目</t>
  </si>
  <si>
    <t>清理村组道路塌方2000m³，新修水毁道路浆砌挡墙3000m³,水泥路面700㎡。</t>
  </si>
  <si>
    <t>下梁镇</t>
  </si>
  <si>
    <t>胜利村、四新村等8村</t>
  </si>
  <si>
    <t>方便1600名群众发展产业及出行</t>
  </si>
  <si>
    <t>2022年柞水县小岭镇“两边一补齐”村组道路水毁修复项目</t>
  </si>
  <si>
    <t>清理村组道路塌方100m³，新修水毁道路浆砌挡墙1500m³,水泥路面400㎡。</t>
  </si>
  <si>
    <t>小岭镇</t>
  </si>
  <si>
    <t>常湾村、罗庄村等5村</t>
  </si>
  <si>
    <t>方便8100名群众发展产业及出行</t>
  </si>
  <si>
    <t>2022年柞水县凤凰镇“两边一补齐”村组道路水毁修复项目</t>
  </si>
  <si>
    <t>清理村组道路塌方5000m³，新修水毁道路浆砌挡墙4000m³,水泥路面400㎡。</t>
  </si>
  <si>
    <t>凤凰镇</t>
  </si>
  <si>
    <t>宽坪村、龙潭村等9村</t>
  </si>
  <si>
    <t>方便5900名群众发展产业及出行</t>
  </si>
  <si>
    <t>2022年柞水县杏坪镇“两边一补齐”村组道路水毁修复项目</t>
  </si>
  <si>
    <t>清理村组道路塌方12000m³，新修水毁道路浆砌挡墙600m³,水泥路面1100㎡。</t>
  </si>
  <si>
    <t>杏坪镇</t>
  </si>
  <si>
    <t>云蒙村、中山村等12村</t>
  </si>
  <si>
    <t>方便17000名群众发展产业及出行</t>
  </si>
  <si>
    <t>2022年柞水县红岩寺镇“两边一补齐”村组道路水毁修复项目</t>
  </si>
  <si>
    <t>清理村组道路塌方8000m³，新修水毁道路浆砌挡墙350m³,水泥路面300㎡。</t>
  </si>
  <si>
    <t>红岩寺镇</t>
  </si>
  <si>
    <t>掌上村、张坪村等9村</t>
  </si>
  <si>
    <t>方便16000名群众发展产业及出行</t>
  </si>
  <si>
    <t>2022年柞水县瓦房口镇“两边一补齐”村组道路水毁修复项目</t>
  </si>
  <si>
    <t>清理村组道路塌方2500m³，新修水毁道路浆砌挡墙3000m³,水泥路面600㎡。</t>
  </si>
  <si>
    <t>瓦房口镇</t>
  </si>
  <si>
    <t>老庄村、金星村等8村</t>
  </si>
  <si>
    <t>方便12000名群众发展产业及出行</t>
  </si>
  <si>
    <t>2022年柞水县曹坪镇“两边一补齐”村组道路水毁修复项目</t>
  </si>
  <si>
    <t>清理村组道路塌方8000m³，新修水毁道路浆砌挡墙2500m³,水泥路面450㎡。</t>
  </si>
  <si>
    <t>曹坪镇</t>
  </si>
  <si>
    <t>马房湾村、东沟村等9村</t>
  </si>
  <si>
    <t>方便10000名群众发展产业及出行</t>
  </si>
  <si>
    <t>2022年柞水“两边一补齐”建制村道路水毁修复项目</t>
  </si>
  <si>
    <t>新修建制村水毁道路C20片石砼12000m³，M7.5浆砌片石挡墙14000m³。</t>
  </si>
  <si>
    <t>营盘镇、凤凰镇等7个镇</t>
  </si>
  <si>
    <t>双河村、皂河村、中台村、联丰村等</t>
  </si>
  <si>
    <t>方便50000余名群众发展产业及出行</t>
  </si>
  <si>
    <t>2022年金米至胜利环型产业带配套桥梁工程</t>
  </si>
  <si>
    <t>新建木耳产业带配套桥梁5座</t>
  </si>
  <si>
    <t>曹坪镇、下梁镇</t>
  </si>
  <si>
    <t>马房湾村、四新村等</t>
  </si>
  <si>
    <t>2022年3月底前</t>
  </si>
  <si>
    <t>方便1600名群众发展产业及出行，解决1万余公斤木耳的销售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</si>
</sst>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6" borderId="4" applyNumberFormat="0" applyAlignment="0" applyProtection="0">
      <alignment vertical="center"/>
    </xf>
    <xf numFmtId="0" fontId="21" fillId="26" borderId="2" applyNumberFormat="0" applyAlignment="0" applyProtection="0">
      <alignment vertical="center"/>
    </xf>
    <xf numFmtId="0" fontId="27" fillId="27" borderId="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topLeftCell="A11" workbookViewId="0">
      <selection activeCell="Y11" sqref="Y11"/>
    </sheetView>
  </sheetViews>
  <sheetFormatPr defaultColWidth="9" defaultRowHeight="14.25"/>
  <cols>
    <col min="1" max="1" width="3.13333333333333" style="1" customWidth="1"/>
    <col min="2" max="2" width="13.75" style="5" customWidth="1"/>
    <col min="3" max="3" width="15.5" style="5" customWidth="1"/>
    <col min="4" max="4" width="9.08333333333333" style="1" customWidth="1"/>
    <col min="5" max="5" width="7.24166666666667" style="1" customWidth="1"/>
    <col min="6" max="6" width="5.75" style="1" customWidth="1"/>
    <col min="7" max="7" width="6.575" style="1" customWidth="1"/>
    <col min="8" max="8" width="10.55" style="6" customWidth="1"/>
    <col min="9" max="9" width="9.55833333333333" style="1" customWidth="1"/>
    <col min="10" max="10" width="9.38333333333333" style="1" customWidth="1"/>
    <col min="11" max="11" width="11.3333333333333" style="1" customWidth="1"/>
    <col min="12" max="12" width="5.75" style="1" customWidth="1"/>
    <col min="13" max="13" width="5.63333333333333" style="6" customWidth="1"/>
    <col min="14" max="14" width="13.8833333333333" style="5" customWidth="1"/>
    <col min="15" max="15" width="6.85833333333333" style="1" customWidth="1"/>
    <col min="16" max="16384" width="9" style="1"/>
  </cols>
  <sheetData>
    <row r="1" s="1" customFormat="1" ht="27" customHeight="1" spans="1:14">
      <c r="A1" s="7" t="s">
        <v>0</v>
      </c>
      <c r="B1" s="8"/>
      <c r="C1" s="5"/>
      <c r="H1" s="6"/>
      <c r="M1" s="6"/>
      <c r="N1" s="5"/>
    </row>
    <row r="2" s="1" customFormat="1" ht="29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1" customHeight="1" spans="1:15">
      <c r="A3" s="10" t="s">
        <v>2</v>
      </c>
      <c r="B3" s="10" t="s">
        <v>3</v>
      </c>
      <c r="C3" s="11" t="s">
        <v>4</v>
      </c>
      <c r="D3" s="11" t="s">
        <v>5</v>
      </c>
      <c r="E3" s="11"/>
      <c r="F3" s="11" t="s">
        <v>6</v>
      </c>
      <c r="G3" s="11" t="s">
        <v>7</v>
      </c>
      <c r="H3" s="11" t="s">
        <v>8</v>
      </c>
      <c r="I3" s="11" t="s">
        <v>9</v>
      </c>
      <c r="J3" s="11"/>
      <c r="K3" s="11"/>
      <c r="L3" s="11"/>
      <c r="M3" s="11" t="s">
        <v>10</v>
      </c>
      <c r="N3" s="11" t="s">
        <v>11</v>
      </c>
      <c r="O3" s="11" t="s">
        <v>12</v>
      </c>
    </row>
    <row r="4" s="1" customFormat="1" ht="25" customHeight="1" spans="1:15">
      <c r="A4" s="10"/>
      <c r="B4" s="10"/>
      <c r="C4" s="11"/>
      <c r="D4" s="11" t="s">
        <v>13</v>
      </c>
      <c r="E4" s="11" t="s">
        <v>14</v>
      </c>
      <c r="F4" s="11"/>
      <c r="G4" s="11"/>
      <c r="H4" s="11"/>
      <c r="I4" s="11" t="s">
        <v>15</v>
      </c>
      <c r="J4" s="11" t="s">
        <v>16</v>
      </c>
      <c r="K4" s="11"/>
      <c r="L4" s="11" t="s">
        <v>17</v>
      </c>
      <c r="M4" s="11"/>
      <c r="N4" s="11"/>
      <c r="O4" s="11"/>
    </row>
    <row r="5" s="1" customFormat="1" ht="45" customHeight="1" spans="1:15">
      <c r="A5" s="10"/>
      <c r="B5" s="10"/>
      <c r="C5" s="11"/>
      <c r="D5" s="11"/>
      <c r="E5" s="11"/>
      <c r="F5" s="11"/>
      <c r="G5" s="11"/>
      <c r="H5" s="11"/>
      <c r="I5" s="11"/>
      <c r="J5" s="11" t="s">
        <v>18</v>
      </c>
      <c r="K5" s="11" t="s">
        <v>19</v>
      </c>
      <c r="L5" s="11"/>
      <c r="M5" s="11"/>
      <c r="N5" s="11"/>
      <c r="O5" s="11"/>
    </row>
    <row r="6" s="2" customFormat="1" ht="32" customHeight="1" spans="1:15">
      <c r="A6" s="10"/>
      <c r="B6" s="10" t="s">
        <v>20</v>
      </c>
      <c r="C6" s="11"/>
      <c r="D6" s="11"/>
      <c r="E6" s="11"/>
      <c r="F6" s="11"/>
      <c r="G6" s="11"/>
      <c r="H6" s="11"/>
      <c r="I6" s="11">
        <v>1459</v>
      </c>
      <c r="J6" s="11">
        <v>1459</v>
      </c>
      <c r="K6" s="11"/>
      <c r="L6" s="11"/>
      <c r="M6" s="11"/>
      <c r="N6" s="11"/>
      <c r="O6" s="11"/>
    </row>
    <row r="7" s="1" customFormat="1" ht="78" customHeight="1" spans="1:15">
      <c r="A7" s="12" t="s">
        <v>21</v>
      </c>
      <c r="B7" s="12"/>
      <c r="C7" s="13"/>
      <c r="D7" s="14"/>
      <c r="E7" s="14"/>
      <c r="F7" s="14"/>
      <c r="G7" s="14"/>
      <c r="H7" s="14"/>
      <c r="I7" s="14">
        <v>1459</v>
      </c>
      <c r="J7" s="14">
        <v>1459</v>
      </c>
      <c r="K7" s="14"/>
      <c r="L7" s="14"/>
      <c r="M7" s="24">
        <f>SUM(M8:M18)</f>
        <v>44700</v>
      </c>
      <c r="N7" s="17" t="s">
        <v>22</v>
      </c>
      <c r="O7" s="14"/>
    </row>
    <row r="8" s="3" customFormat="1" ht="70" customHeight="1" spans="1:15">
      <c r="A8" s="15">
        <v>1</v>
      </c>
      <c r="B8" s="16" t="s">
        <v>23</v>
      </c>
      <c r="C8" s="17" t="s">
        <v>24</v>
      </c>
      <c r="D8" s="18" t="s">
        <v>25</v>
      </c>
      <c r="E8" s="17" t="s">
        <v>26</v>
      </c>
      <c r="F8" s="19" t="s">
        <v>27</v>
      </c>
      <c r="G8" s="19" t="s">
        <v>28</v>
      </c>
      <c r="H8" s="18" t="s">
        <v>28</v>
      </c>
      <c r="I8" s="18">
        <v>40</v>
      </c>
      <c r="J8" s="18">
        <v>40</v>
      </c>
      <c r="K8" s="25"/>
      <c r="L8" s="25"/>
      <c r="M8" s="26">
        <v>1400</v>
      </c>
      <c r="N8" s="17" t="s">
        <v>29</v>
      </c>
      <c r="O8" s="25"/>
    </row>
    <row r="9" s="3" customFormat="1" ht="70" customHeight="1" spans="1:15">
      <c r="A9" s="15">
        <v>2</v>
      </c>
      <c r="B9" s="16" t="s">
        <v>30</v>
      </c>
      <c r="C9" s="17" t="s">
        <v>31</v>
      </c>
      <c r="D9" s="18" t="s">
        <v>32</v>
      </c>
      <c r="E9" s="17" t="s">
        <v>33</v>
      </c>
      <c r="F9" s="19" t="s">
        <v>27</v>
      </c>
      <c r="G9" s="19" t="s">
        <v>28</v>
      </c>
      <c r="H9" s="18" t="s">
        <v>28</v>
      </c>
      <c r="I9" s="18">
        <v>45</v>
      </c>
      <c r="J9" s="18">
        <v>45</v>
      </c>
      <c r="K9" s="25"/>
      <c r="L9" s="25"/>
      <c r="M9" s="27">
        <v>1200</v>
      </c>
      <c r="N9" s="17" t="s">
        <v>34</v>
      </c>
      <c r="O9" s="25"/>
    </row>
    <row r="10" s="3" customFormat="1" ht="70" customHeight="1" spans="1:15">
      <c r="A10" s="15">
        <v>3</v>
      </c>
      <c r="B10" s="16" t="s">
        <v>35</v>
      </c>
      <c r="C10" s="17" t="s">
        <v>36</v>
      </c>
      <c r="D10" s="18" t="s">
        <v>37</v>
      </c>
      <c r="E10" s="17" t="s">
        <v>38</v>
      </c>
      <c r="F10" s="19" t="s">
        <v>27</v>
      </c>
      <c r="G10" s="19" t="s">
        <v>28</v>
      </c>
      <c r="H10" s="18" t="s">
        <v>28</v>
      </c>
      <c r="I10" s="18">
        <v>70</v>
      </c>
      <c r="J10" s="18">
        <v>70</v>
      </c>
      <c r="K10" s="25"/>
      <c r="L10" s="25"/>
      <c r="M10" s="27">
        <v>500</v>
      </c>
      <c r="N10" s="17" t="s">
        <v>39</v>
      </c>
      <c r="O10" s="25"/>
    </row>
    <row r="11" s="3" customFormat="1" ht="75" customHeight="1" spans="1:15">
      <c r="A11" s="15">
        <v>4</v>
      </c>
      <c r="B11" s="16" t="s">
        <v>40</v>
      </c>
      <c r="C11" s="17" t="s">
        <v>41</v>
      </c>
      <c r="D11" s="18" t="s">
        <v>42</v>
      </c>
      <c r="E11" s="17" t="s">
        <v>43</v>
      </c>
      <c r="F11" s="19" t="s">
        <v>27</v>
      </c>
      <c r="G11" s="19" t="s">
        <v>28</v>
      </c>
      <c r="H11" s="18" t="s">
        <v>28</v>
      </c>
      <c r="I11" s="18">
        <v>30</v>
      </c>
      <c r="J11" s="18">
        <v>30</v>
      </c>
      <c r="K11" s="25"/>
      <c r="L11" s="25"/>
      <c r="M11" s="27">
        <v>2200</v>
      </c>
      <c r="N11" s="17" t="s">
        <v>44</v>
      </c>
      <c r="O11" s="25"/>
    </row>
    <row r="12" s="3" customFormat="1" ht="75" customHeight="1" spans="1:15">
      <c r="A12" s="15">
        <v>5</v>
      </c>
      <c r="B12" s="16" t="s">
        <v>45</v>
      </c>
      <c r="C12" s="17" t="s">
        <v>46</v>
      </c>
      <c r="D12" s="18" t="s">
        <v>47</v>
      </c>
      <c r="E12" s="17" t="s">
        <v>48</v>
      </c>
      <c r="F12" s="19" t="s">
        <v>27</v>
      </c>
      <c r="G12" s="19" t="s">
        <v>28</v>
      </c>
      <c r="H12" s="18" t="s">
        <v>28</v>
      </c>
      <c r="I12" s="18">
        <v>78</v>
      </c>
      <c r="J12" s="18">
        <v>78</v>
      </c>
      <c r="K12" s="25"/>
      <c r="L12" s="25"/>
      <c r="M12" s="27">
        <v>1800</v>
      </c>
      <c r="N12" s="17" t="s">
        <v>49</v>
      </c>
      <c r="O12" s="25"/>
    </row>
    <row r="13" s="3" customFormat="1" ht="75" customHeight="1" spans="1:15">
      <c r="A13" s="15">
        <v>6</v>
      </c>
      <c r="B13" s="16" t="s">
        <v>50</v>
      </c>
      <c r="C13" s="17" t="s">
        <v>51</v>
      </c>
      <c r="D13" s="18" t="s">
        <v>52</v>
      </c>
      <c r="E13" s="17" t="s">
        <v>53</v>
      </c>
      <c r="F13" s="19" t="s">
        <v>27</v>
      </c>
      <c r="G13" s="19" t="s">
        <v>28</v>
      </c>
      <c r="H13" s="18" t="s">
        <v>28</v>
      </c>
      <c r="I13" s="18">
        <v>110</v>
      </c>
      <c r="J13" s="18">
        <v>110</v>
      </c>
      <c r="K13" s="25"/>
      <c r="L13" s="25"/>
      <c r="M13" s="27">
        <v>5500</v>
      </c>
      <c r="N13" s="17" t="s">
        <v>54</v>
      </c>
      <c r="O13" s="25"/>
    </row>
    <row r="14" s="3" customFormat="1" ht="75" customHeight="1" spans="1:15">
      <c r="A14" s="15">
        <v>7</v>
      </c>
      <c r="B14" s="16" t="s">
        <v>55</v>
      </c>
      <c r="C14" s="17" t="s">
        <v>56</v>
      </c>
      <c r="D14" s="18" t="s">
        <v>57</v>
      </c>
      <c r="E14" s="17" t="s">
        <v>58</v>
      </c>
      <c r="F14" s="19" t="s">
        <v>27</v>
      </c>
      <c r="G14" s="19" t="s">
        <v>28</v>
      </c>
      <c r="H14" s="18" t="s">
        <v>28</v>
      </c>
      <c r="I14" s="18">
        <v>85</v>
      </c>
      <c r="J14" s="18">
        <v>85</v>
      </c>
      <c r="K14" s="25"/>
      <c r="L14" s="25"/>
      <c r="M14" s="27">
        <v>4900</v>
      </c>
      <c r="N14" s="17" t="s">
        <v>59</v>
      </c>
      <c r="O14" s="25"/>
    </row>
    <row r="15" s="3" customFormat="1" ht="75" customHeight="1" spans="1:15">
      <c r="A15" s="15">
        <v>8</v>
      </c>
      <c r="B15" s="16" t="s">
        <v>60</v>
      </c>
      <c r="C15" s="17" t="s">
        <v>61</v>
      </c>
      <c r="D15" s="18" t="s">
        <v>62</v>
      </c>
      <c r="E15" s="17" t="s">
        <v>63</v>
      </c>
      <c r="F15" s="19" t="s">
        <v>27</v>
      </c>
      <c r="G15" s="19" t="s">
        <v>28</v>
      </c>
      <c r="H15" s="18" t="s">
        <v>28</v>
      </c>
      <c r="I15" s="18">
        <v>75</v>
      </c>
      <c r="J15" s="18">
        <v>75</v>
      </c>
      <c r="K15" s="25"/>
      <c r="L15" s="25"/>
      <c r="M15" s="27">
        <v>3800</v>
      </c>
      <c r="N15" s="17" t="s">
        <v>64</v>
      </c>
      <c r="O15" s="25"/>
    </row>
    <row r="16" s="3" customFormat="1" ht="75" customHeight="1" spans="1:15">
      <c r="A16" s="15">
        <v>9</v>
      </c>
      <c r="B16" s="16" t="s">
        <v>65</v>
      </c>
      <c r="C16" s="17" t="s">
        <v>66</v>
      </c>
      <c r="D16" s="18" t="s">
        <v>67</v>
      </c>
      <c r="E16" s="17" t="s">
        <v>68</v>
      </c>
      <c r="F16" s="19" t="s">
        <v>27</v>
      </c>
      <c r="G16" s="19" t="s">
        <v>28</v>
      </c>
      <c r="H16" s="18" t="s">
        <v>28</v>
      </c>
      <c r="I16" s="18">
        <v>55</v>
      </c>
      <c r="J16" s="18">
        <v>55</v>
      </c>
      <c r="K16" s="25"/>
      <c r="L16" s="25"/>
      <c r="M16" s="27">
        <v>3900</v>
      </c>
      <c r="N16" s="17" t="s">
        <v>69</v>
      </c>
      <c r="O16" s="25"/>
    </row>
    <row r="17" s="4" customFormat="1" ht="87" customHeight="1" spans="1:16">
      <c r="A17" s="15">
        <v>10</v>
      </c>
      <c r="B17" s="20" t="s">
        <v>70</v>
      </c>
      <c r="C17" s="17" t="s">
        <v>71</v>
      </c>
      <c r="D17" s="17" t="s">
        <v>72</v>
      </c>
      <c r="E17" s="17" t="s">
        <v>73</v>
      </c>
      <c r="F17" s="19" t="s">
        <v>27</v>
      </c>
      <c r="G17" s="19" t="s">
        <v>28</v>
      </c>
      <c r="H17" s="19" t="s">
        <v>28</v>
      </c>
      <c r="I17" s="18">
        <v>821</v>
      </c>
      <c r="J17" s="18">
        <v>821</v>
      </c>
      <c r="K17" s="25"/>
      <c r="L17" s="25"/>
      <c r="M17" s="27">
        <v>19000</v>
      </c>
      <c r="N17" s="17" t="s">
        <v>74</v>
      </c>
      <c r="O17" s="25"/>
      <c r="P17" s="3"/>
    </row>
    <row r="18" ht="95" customHeight="1" spans="1:15">
      <c r="A18" s="15">
        <v>11</v>
      </c>
      <c r="B18" s="21" t="s">
        <v>75</v>
      </c>
      <c r="C18" s="17" t="s">
        <v>76</v>
      </c>
      <c r="D18" s="22" t="s">
        <v>77</v>
      </c>
      <c r="E18" s="23" t="s">
        <v>78</v>
      </c>
      <c r="F18" s="19" t="s">
        <v>79</v>
      </c>
      <c r="G18" s="19" t="s">
        <v>28</v>
      </c>
      <c r="H18" s="19" t="s">
        <v>28</v>
      </c>
      <c r="I18" s="18">
        <v>50</v>
      </c>
      <c r="J18" s="18">
        <v>50</v>
      </c>
      <c r="K18" s="28"/>
      <c r="L18" s="28"/>
      <c r="M18" s="26">
        <v>500</v>
      </c>
      <c r="N18" s="17" t="s">
        <v>80</v>
      </c>
      <c r="O18" s="28"/>
    </row>
  </sheetData>
  <mergeCells count="18">
    <mergeCell ref="A2:O2"/>
    <mergeCell ref="D3:E3"/>
    <mergeCell ref="I3:L3"/>
    <mergeCell ref="J4:K4"/>
    <mergeCell ref="A7:B7"/>
    <mergeCell ref="A3:A5"/>
    <mergeCell ref="B3:B5"/>
    <mergeCell ref="C3:C5"/>
    <mergeCell ref="D4:D5"/>
    <mergeCell ref="E4:E5"/>
    <mergeCell ref="F3:F5"/>
    <mergeCell ref="G3:G5"/>
    <mergeCell ref="H3:H5"/>
    <mergeCell ref="I4:I5"/>
    <mergeCell ref="L4:L5"/>
    <mergeCell ref="M3:M5"/>
    <mergeCell ref="N3:N5"/>
    <mergeCell ref="O3:O5"/>
  </mergeCells>
  <pageMargins left="0.751388888888889" right="0.472222222222222" top="0.66875" bottom="0.393055555555556" header="0.5" footer="0.393055555555556"/>
  <pageSetup paperSize="9" firstPageNumber="3" orientation="landscape" useFirstPageNumber="1" horizontalDpi="600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臻</cp:lastModifiedBy>
  <dcterms:created xsi:type="dcterms:W3CDTF">2020-03-19T01:29:00Z</dcterms:created>
  <dcterms:modified xsi:type="dcterms:W3CDTF">2022-02-10T06:00:23Z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4811C56C42BB4D4E8EC0AD5331EE7FF6</vt:lpwstr>
  </property>
</Properties>
</file>