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tabRatio="800" firstSheet="11" activeTab="14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'表15-部门整体支出绩效目标表'!$A$1:$H$28</definedName>
  </definedNames>
  <calcPr calcId="144525"/>
</workbook>
</file>

<file path=xl/sharedStrings.xml><?xml version="1.0" encoding="utf-8"?>
<sst xmlns="http://schemas.openxmlformats.org/spreadsheetml/2006/main" count="1012" uniqueCount="470">
  <si>
    <t>2021年部门综合预算公开报表</t>
  </si>
  <si>
    <t xml:space="preserve">                    部门名称：柞水县统计局</t>
  </si>
  <si>
    <t xml:space="preserve">                    保密审查情况：已审查</t>
  </si>
  <si>
    <t xml:space="preserve">                    部门主要负责人审签情况:已审签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</si>
  <si>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</si>
  <si>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</si>
  <si>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</si>
  <si>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</si>
  <si>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</si>
  <si>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</si>
  <si>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</si>
  <si>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</si>
  <si>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</si>
  <si>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</si>
  <si>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</si>
  <si>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</si>
  <si>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</si>
  <si>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</si>
  <si>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</si>
  <si>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</si>
  <si>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</si>
  <si>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</si>
  <si>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</si>
  <si>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</si>
  <si>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</si>
  <si>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</si>
  <si>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</si>
  <si>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</si>
  <si>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 xml:space="preserve">是 </t>
  </si>
  <si>
    <t>本部门无政府性基金预算收支，并已公开空表</t>
  </si>
  <si>
    <t>表10</t>
  </si>
  <si>
    <t>2021年部门综合预算专项业务经费支出表</t>
  </si>
  <si>
    <t>表11</t>
  </si>
  <si>
    <t>2021年部门综合预算财政拨款上年结转资金支出表</t>
  </si>
  <si>
    <t>本部门无综合预算财政拨款上年结转资金支出</t>
  </si>
  <si>
    <t>表12</t>
  </si>
  <si>
    <t>2021年部门综合预算政府采购（资产配置、购买服务）预算表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</si>
  <si>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</si>
  <si>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</si>
  <si>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</si>
  <si>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</si>
  <si>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</si>
  <si>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</si>
  <si>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</si>
  <si>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</si>
  <si>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</si>
  <si>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</si>
  <si>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</si>
  <si>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</si>
  <si>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</si>
  <si>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</si>
  <si>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</si>
  <si>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</si>
  <si>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</si>
  <si>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</si>
  <si>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</si>
  <si>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</si>
  <si>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</si>
  <si>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</si>
  <si>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</si>
  <si>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</si>
  <si>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</si>
  <si>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</si>
  <si>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</si>
  <si>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</si>
  <si>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</si>
  <si>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</si>
  <si>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</si>
  <si>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</si>
  <si>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</si>
  <si>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</si>
  <si>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</si>
  <si>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</si>
  <si>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</si>
  <si>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</si>
  <si>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</si>
  <si>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</si>
  <si>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</si>
  <si>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</si>
  <si>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</si>
  <si>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</si>
  <si>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</si>
  <si>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</si>
  <si>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</si>
  <si>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</si>
  <si>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</si>
  <si>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</si>
  <si>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</si>
  <si>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</si>
  <si>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</si>
  <si>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</si>
  <si>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</si>
  <si>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</si>
  <si>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</si>
  <si>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</si>
  <si>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</si>
  <si>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</si>
  <si>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</si>
  <si>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</si>
  <si>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</si>
  <si>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</si>
  <si>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</si>
  <si>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</si>
  <si>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</si>
  <si>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</si>
  <si>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</si>
  <si>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</si>
  <si>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</si>
  <si>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</si>
  <si>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</si>
  <si>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</si>
  <si>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</si>
  <si>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</si>
  <si>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</si>
  <si>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</si>
  <si>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</si>
  <si>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</si>
  <si>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</si>
  <si>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</si>
  <si>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</si>
  <si>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</si>
  <si>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</si>
  <si>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</si>
  <si>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</si>
  <si>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</si>
  <si>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</si>
  <si>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</si>
  <si>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</si>
  <si>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</si>
  <si>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</si>
  <si>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</si>
  <si>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</si>
  <si>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</si>
  <si>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</si>
  <si>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</si>
  <si>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</si>
  <si>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</si>
  <si>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</si>
  <si>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</si>
  <si>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</si>
  <si>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</si>
  <si>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</si>
  <si>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</si>
  <si>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</si>
  <si>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</si>
  <si>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</si>
  <si>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</si>
  <si>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</si>
  <si>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</si>
  <si>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</si>
  <si>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</si>
  <si>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**</t>
  </si>
  <si>
    <t>109</t>
  </si>
  <si>
    <t>柞水县统计局</t>
  </si>
  <si>
    <t>　　109001</t>
  </si>
  <si>
    <t>　　柞水县统计局</t>
  </si>
  <si>
    <t>　　109002</t>
  </si>
  <si>
    <t>　　柞水县地方社会经济调查队</t>
  </si>
  <si>
    <t>公共预算拨款</t>
  </si>
  <si>
    <t>其中：专项资金列入部门预算的项目</t>
  </si>
  <si>
    <t/>
  </si>
  <si>
    <t>一、财政拨款</t>
  </si>
  <si>
    <t>291.06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</si>
  <si>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</si>
  <si>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</si>
  <si>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</si>
  <si>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</si>
  <si>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</si>
  <si>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</si>
  <si>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</si>
  <si>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</si>
  <si>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</si>
  <si>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</si>
  <si>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</si>
  <si>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201</t>
  </si>
  <si>
    <t>一般公共服务支出</t>
  </si>
  <si>
    <t>　　20105</t>
  </si>
  <si>
    <t>　　统计信息事务</t>
  </si>
  <si>
    <t>　　　　2010501</t>
  </si>
  <si>
    <t>　　　　行政运行</t>
  </si>
  <si>
    <t>　　　　2010505</t>
  </si>
  <si>
    <t>　　　　专项统计业务</t>
  </si>
  <si>
    <t>　　　　2010550</t>
  </si>
  <si>
    <t>　　　　事业运行</t>
  </si>
  <si>
    <t>205</t>
  </si>
  <si>
    <t>教育支出</t>
  </si>
  <si>
    <t>　　20508</t>
  </si>
  <si>
    <t>　　进修及培训</t>
  </si>
  <si>
    <t>　　　　2050803</t>
  </si>
  <si>
    <t>　　　　培训支出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</si>
  <si>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</si>
  <si>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</si>
  <si>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</si>
  <si>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</si>
  <si>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</si>
  <si>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</si>
  <si>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</si>
  <si>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</si>
  <si>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</si>
  <si>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</si>
  <si>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</si>
  <si>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</si>
  <si>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</si>
  <si>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</si>
  <si>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2101101</t>
  </si>
  <si>
    <t>　　　　行政单位医疗</t>
  </si>
  <si>
    <t>　　　　2101102</t>
  </si>
  <si>
    <t>　　　　事业单位医疗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</si>
  <si>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</si>
  <si>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</si>
  <si>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</si>
  <si>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</si>
  <si>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</si>
  <si>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</si>
  <si>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</si>
  <si>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</si>
  <si>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</si>
  <si>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</si>
  <si>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</si>
  <si>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</si>
  <si>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</si>
  <si>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</si>
  <si>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</si>
  <si>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</si>
  <si>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</si>
  <si>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　　30102</t>
  </si>
  <si>
    <t>　　津贴补贴</t>
  </si>
  <si>
    <t>　　30103</t>
  </si>
  <si>
    <t>　　奖金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</si>
  <si>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</si>
  <si>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</si>
  <si>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</si>
  <si>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</si>
  <si>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</si>
  <si>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</si>
  <si>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30113</t>
  </si>
  <si>
    <t>　　住房公积金</t>
  </si>
  <si>
    <t>50103</t>
  </si>
  <si>
    <t>住房公积金</t>
  </si>
  <si>
    <t>　　30199</t>
  </si>
  <si>
    <t>　　其他工资福利支出</t>
  </si>
  <si>
    <t>50199</t>
  </si>
  <si>
    <t>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</si>
  <si>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</si>
  <si>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</si>
  <si>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</si>
  <si>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</si>
  <si>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</si>
  <si>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</si>
  <si>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　　30202</t>
  </si>
  <si>
    <t>　　印刷费</t>
  </si>
  <si>
    <t>　　30206</t>
  </si>
  <si>
    <t>　　电费</t>
  </si>
  <si>
    <t>　　30207</t>
  </si>
  <si>
    <t>　　邮电费</t>
  </si>
  <si>
    <t>　　30211</t>
  </si>
  <si>
    <t>　　差旅费</t>
  </si>
  <si>
    <t>　　30215</t>
  </si>
  <si>
    <t>　　会议费</t>
  </si>
  <si>
    <t>50202</t>
  </si>
  <si>
    <t>会议费</t>
  </si>
  <si>
    <t>　　30216</t>
  </si>
  <si>
    <t>　　培训费</t>
  </si>
  <si>
    <t>50203</t>
  </si>
  <si>
    <t>培训费</t>
  </si>
  <si>
    <t>　　30217</t>
  </si>
  <si>
    <t>　　公务接待费</t>
  </si>
  <si>
    <t>50206</t>
  </si>
  <si>
    <t>公务接待费</t>
  </si>
  <si>
    <t>　　30226</t>
  </si>
  <si>
    <t>　　劳务费</t>
  </si>
  <si>
    <t>50205</t>
  </si>
  <si>
    <t>委托业务费</t>
  </si>
  <si>
    <t>　　30227</t>
  </si>
  <si>
    <t>　　委托业务费</t>
  </si>
  <si>
    <t>　　30239</t>
  </si>
  <si>
    <t>　　其他交通费用</t>
  </si>
  <si>
    <t>　　30299</t>
  </si>
  <si>
    <t>　　其他商品和服务支出</t>
  </si>
  <si>
    <t>50299</t>
  </si>
  <si>
    <t>其他商品和服务支出</t>
  </si>
  <si>
    <t>303</t>
  </si>
  <si>
    <t>对个人和家庭的补助</t>
  </si>
  <si>
    <t>　　30399</t>
  </si>
  <si>
    <t>　　其他对个人和家庭的补助</t>
  </si>
  <si>
    <t>50999</t>
  </si>
  <si>
    <t>其他对个人和家庭补助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</si>
  <si>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</si>
  <si>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</si>
  <si>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</si>
  <si>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</si>
  <si>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</si>
  <si>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</si>
  <si>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</si>
  <si>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</si>
  <si>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</si>
  <si>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</si>
  <si>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</si>
  <si>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</si>
  <si>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</si>
  <si>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</si>
  <si>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</si>
  <si>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</si>
  <si>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</si>
  <si>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</si>
  <si>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</si>
  <si>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</si>
  <si>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</si>
  <si>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</si>
  <si>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</si>
  <si>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</si>
  <si>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</si>
  <si>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</si>
  <si>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</si>
  <si>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</si>
  <si>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</si>
  <si>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</si>
  <si>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</si>
  <si>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</si>
  <si>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</si>
  <si>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</si>
  <si>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</si>
  <si>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</si>
  <si>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</si>
  <si>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</si>
  <si>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</si>
  <si>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</si>
  <si>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</si>
  <si>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</si>
  <si>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</si>
  <si>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</si>
  <si>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</si>
  <si>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</si>
  <si>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</si>
  <si>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</si>
  <si>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</si>
  <si>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</si>
  <si>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</si>
  <si>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</si>
  <si>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</si>
  <si>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</si>
  <si>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</si>
  <si>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</si>
  <si>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</si>
  <si>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统计业务专项调查</t>
  </si>
  <si>
    <t>调查了解农村和城镇住户的生产、收入、消费、积累情况和社会活动情况，消费水平和结构，为县委县政府宏观经济决策提供统计服务调查农村贫困状况、变化趋势和扶贫开发工作成效，为精准扶贫提供数据支持。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</si>
  <si>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</si>
  <si>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</si>
  <si>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</si>
  <si>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</si>
  <si>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</si>
  <si>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</si>
  <si>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</si>
  <si>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</si>
  <si>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</si>
  <si>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</si>
  <si>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</si>
  <si>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</si>
  <si>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</si>
  <si>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</si>
  <si>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</si>
  <si>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</si>
  <si>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</si>
  <si>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</si>
  <si>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</si>
  <si>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</si>
  <si>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</si>
  <si>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</si>
  <si>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</si>
  <si>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</si>
  <si>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</si>
  <si>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</si>
  <si>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</si>
  <si>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</si>
  <si>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</si>
  <si>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</si>
  <si>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</si>
  <si>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</si>
  <si>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因公出国（境）费用</t>
  </si>
  <si>
    <t>公务用车购置及运行维护费</t>
  </si>
  <si>
    <t>公务用车购置费</t>
  </si>
  <si>
    <t>公务用车运行维护费</t>
  </si>
  <si>
    <t>2021年部门预算专项业务经费绩效目标表</t>
  </si>
  <si>
    <t>专项（项目）名称</t>
  </si>
  <si>
    <t>县域经济考核及居民收入调查、贫困监测经费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</si>
  <si>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</si>
  <si>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</si>
  <si>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</si>
  <si>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</si>
  <si>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</si>
  <si>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</si>
  <si>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>年度目标</t>
  </si>
  <si>
    <t xml:space="preserve">
 目标1：投入县域经济考核、居民收入调查及贫困监测补贴经费经费5万元，调查了解农村和城镇住户的生产、收入、消费、积累情况和社会活动情况，消费水平和结构，为县委县政府宏观经济决策提供统计服务；调查农村贫困状况、变化趋势和扶贫开发工作成效。</t>
  </si>
  <si>
    <t>绩
效
指
标</t>
  </si>
  <si>
    <t>一级
指标</t>
  </si>
  <si>
    <t>二级指标</t>
  </si>
  <si>
    <t>指标内容</t>
  </si>
  <si>
    <t>指标值</t>
  </si>
  <si>
    <t>产
出
指
标</t>
  </si>
  <si>
    <t>数量指标</t>
  </si>
  <si>
    <t>数据质量检查</t>
  </si>
  <si>
    <t>24次</t>
  </si>
  <si>
    <t>质量指标</t>
  </si>
  <si>
    <t>数据准确率</t>
  </si>
  <si>
    <t>≥95%</t>
  </si>
  <si>
    <t>时效指标</t>
  </si>
  <si>
    <t>项目完成时间</t>
  </si>
  <si>
    <t>365天</t>
  </si>
  <si>
    <t>成本指标</t>
  </si>
  <si>
    <t>按上级要求“两员”补助标准</t>
  </si>
  <si>
    <t>50000元</t>
  </si>
  <si>
    <t>效
益
指
标</t>
  </si>
  <si>
    <t>经济效益
指标</t>
  </si>
  <si>
    <t>社会效益
指标</t>
  </si>
  <si>
    <t>调查居民社会活动情况，分析消费水平和结构</t>
  </si>
  <si>
    <t>高质量完成</t>
  </si>
  <si>
    <t>生态效益
指标</t>
  </si>
  <si>
    <t>可持续影响
指标</t>
  </si>
  <si>
    <t>数据利用率</t>
  </si>
  <si>
    <t>满意度指标</t>
  </si>
  <si>
    <t>服务对象
满意度指标</t>
  </si>
  <si>
    <t>服务对象满意度</t>
  </si>
  <si>
    <t>“两员”满意度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</si>
  <si>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</si>
  <si>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</si>
  <si>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</si>
  <si>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</si>
  <si>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</si>
  <si>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</si>
  <si>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</si>
  <si>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</si>
  <si>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</si>
  <si>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</si>
  <si>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开展我县国民经济统计调查和核算工作</t>
  </si>
  <si>
    <t>任务2</t>
  </si>
  <si>
    <t>开展国民经济各行业统计分析、统计预测和统计监督</t>
  </si>
  <si>
    <t>任务3</t>
  </si>
  <si>
    <t>承办县委、县政府交办的其他工作任务</t>
  </si>
  <si>
    <t>金额合计</t>
  </si>
  <si>
    <t>年度
总体
目标</t>
  </si>
  <si>
    <t xml:space="preserve">
 目标1：完成工业、农业、建筑业、服务业等行业的统计调查、收集、汇总、整理和提供有关调查的统计数据，核算我县国内生产总值数据。
 目标2：对我县国民经济和社会发展等情况进行统计分析，统计预测和统计监督，向县委县政府及有关部门提供统计信息和咨询建议。
 目标3：承办县委、县政府交办的其他工作任务。</t>
  </si>
  <si>
    <t>年
度
绩
效
指
标</t>
  </si>
  <si>
    <t>一级指标</t>
  </si>
  <si>
    <t>产出指标</t>
  </si>
  <si>
    <t xml:space="preserve"> 指标1：填报288种报表，涉及5500多个指标。</t>
  </si>
  <si>
    <t xml:space="preserve"> 指标2：撰写统计分析30余篇。</t>
  </si>
  <si>
    <t xml:space="preserve"> 指标3：完成县委、县政府交办的各项工作任务。</t>
  </si>
  <si>
    <t xml:space="preserve"> 指标1：入户调查不重不漏。</t>
  </si>
  <si>
    <t xml:space="preserve"> 指标2：统计调查及时准确。</t>
  </si>
  <si>
    <t xml:space="preserve"> 指标3：统计分析针对性强。</t>
  </si>
  <si>
    <t xml:space="preserve"> 指标1：按时报送各种统计报表。</t>
  </si>
  <si>
    <t xml:space="preserve"> 指标2：及时撰写统计分析。</t>
  </si>
  <si>
    <t xml:space="preserve"> 指标3：按时完成县委、县政府交办的各项工作任务。</t>
  </si>
  <si>
    <t>效益指标</t>
  </si>
  <si>
    <t xml:space="preserve"> 指标1：为党委政府宏观决策提供统计数据。</t>
  </si>
  <si>
    <t xml:space="preserve"> 指标2：为党委政府宏观决策提供统计分析和咨询建议。</t>
  </si>
  <si>
    <t>满意度
指标</t>
  </si>
  <si>
    <t xml:space="preserve"> 指标1：按照市局要求，按时保质报送统计报表。</t>
  </si>
  <si>
    <t xml:space="preserve"> 指标2：及时撰写统计分析，为党委、政府和有关部门宏观决策提供咨询建议。</t>
  </si>
  <si>
    <t xml:space="preserve"> 指标3：及时为社会公众提供统计服务。</t>
  </si>
  <si>
    <t>备注：1、年度绩效指标可选择填写。2、部门应公开本部门整体预算绩效。3、市县根据本级部门预算绩效管理工作推进情况，统一部署，积极推进。</t>
  </si>
  <si>
    <t>项目名称</t>
  </si>
  <si>
    <t>实施期限</t>
  </si>
  <si>
    <t>5年</t>
  </si>
  <si>
    <t>年度资金总额：</t>
  </si>
  <si>
    <t xml:space="preserve">   其中：财政拨款</t>
  </si>
  <si>
    <t xml:space="preserve">         其他资金</t>
  </si>
  <si>
    <t>实施期总目标</t>
  </si>
  <si>
    <t>目标：投入县域经济考核、居民收入调查及贫困监测补贴经费经费5万元，调查了解农村和城镇住户的生产、收入、消费、积累情况和社会活动情况，消费水平和结构，为县委县政府宏观经济决策提供统计服务；调查农村贫困状况、变化趋势和扶贫开发工作成效。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</si>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</sst>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5">
    <numFmt numFmtId="176" formatCode="* #,##0.00;* \-#,##0.00;* &quot;-&quot;??;@"/>
    <numFmt numFmtId="177" formatCode="&quot;￥&quot;* _-#,##0;&quot;￥&quot;* \-#,##0;&quot;￥&quot;* _-&quot;-&quot;;@"/>
    <numFmt numFmtId="178" formatCode="* #,##0;* \-#,##0;* &quot;-&quot;;@"/>
    <numFmt numFmtId="179" formatCode="&quot;￥&quot;* _-#,##0.00;&quot;￥&quot;* \-#,##0.00;&quot;￥&quot;* _-&quot;-&quot;??;@"/>
    <numFmt numFmtId="180" formatCode="#,##0.0000"/>
  </numFmts>
  <fonts count="37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0"/>
      <name val="Arial"/>
      <charset val="0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19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22" fillId="13" borderId="17" applyNumberFormat="0" applyAlignment="0" applyProtection="0">
      <alignment vertical="center"/>
    </xf>
    <xf numFmtId="179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15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176" fontId="19" fillId="0" borderId="0" applyFont="0" applyFill="0" applyBorder="0" applyAlignment="0" applyProtection="0"/>
    <xf numFmtId="0" fontId="16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7" fillId="19" borderId="18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0" fillId="0" borderId="19" applyNumberFormat="0" applyFill="0" applyAlignment="0" applyProtection="0">
      <alignment vertical="center"/>
    </xf>
    <xf numFmtId="0" fontId="20" fillId="0" borderId="0">
      <alignment vertical="center"/>
    </xf>
    <xf numFmtId="0" fontId="32" fillId="0" borderId="1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9" borderId="16" applyNumberFormat="0" applyAlignment="0" applyProtection="0">
      <alignment vertical="center"/>
    </xf>
    <xf numFmtId="0" fontId="34" fillId="9" borderId="17" applyNumberFormat="0" applyAlignment="0" applyProtection="0">
      <alignment vertical="center"/>
    </xf>
    <xf numFmtId="0" fontId="31" fillId="24" borderId="20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" fillId="0" borderId="0"/>
    <xf numFmtId="0" fontId="15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" fillId="0" borderId="0"/>
    <xf numFmtId="0" fontId="15" fillId="0" borderId="0">
      <alignment vertical="center"/>
    </xf>
    <xf numFmtId="0" fontId="1" fillId="0" borderId="0">
      <alignment vertical="center"/>
    </xf>
  </cellStyleXfs>
  <cellXfs count="148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4" xfId="54" applyBorder="1" applyAlignment="1">
      <alignment horizontal="center" vertical="center" wrapText="1"/>
    </xf>
    <xf numFmtId="0" fontId="1" fillId="0" borderId="15" xfId="54" applyBorder="1" applyAlignment="1">
      <alignment horizontal="center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1" fillId="0" borderId="5" xfId="11" applyNumberFormat="1" applyFont="1" applyFill="1" applyBorder="1" applyAlignment="1" applyProtection="1">
      <alignment horizontal="center" vertical="center" wrapText="1"/>
    </xf>
    <xf numFmtId="0" fontId="1" fillId="0" borderId="5" xfId="11" applyNumberFormat="1" applyFont="1" applyFill="1" applyBorder="1" applyAlignment="1" applyProtection="1">
      <alignment vertical="center" wrapText="1"/>
    </xf>
    <xf numFmtId="0" fontId="1" fillId="0" borderId="13" xfId="54" applyFont="1" applyBorder="1" applyAlignment="1">
      <alignment horizontal="left" vertical="top" wrapText="1"/>
    </xf>
    <xf numFmtId="0" fontId="6" fillId="0" borderId="5" xfId="54" applyFont="1" applyBorder="1" applyAlignment="1">
      <alignment horizontal="center" vertical="center" wrapText="1"/>
    </xf>
    <xf numFmtId="0" fontId="6" fillId="0" borderId="5" xfId="11" applyNumberFormat="1" applyFont="1" applyFill="1" applyBorder="1" applyAlignment="1" applyProtection="1">
      <alignment vertical="center" wrapText="1"/>
    </xf>
    <xf numFmtId="9" fontId="6" fillId="0" borderId="5" xfId="11" applyNumberFormat="1" applyFont="1" applyFill="1" applyBorder="1" applyAlignment="1" applyProtection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Fill="1" applyProtection="1"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right" vertical="center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1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2" fontId="12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4" fontId="0" fillId="0" borderId="14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 applyAlignment="1">
      <alignment horizontal="left" vertical="center"/>
    </xf>
    <xf numFmtId="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 wrapText="1"/>
    </xf>
    <xf numFmtId="0" fontId="13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center"/>
    </xf>
    <xf numFmtId="49" fontId="14" fillId="0" borderId="0" xfId="0" applyNumberFormat="1" applyFont="1" applyFill="1" applyAlignment="1" applyProtection="1">
      <alignment horizontal="center" vertical="center"/>
    </xf>
    <xf numFmtId="0" fontId="14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11" sqref="A11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43" t="s">
        <v>0</v>
      </c>
      <c r="B2" s="144"/>
      <c r="C2" s="144"/>
      <c r="D2" s="144"/>
    </row>
    <row r="3" ht="93.75" customHeight="1" spans="1:1">
      <c r="A3" s="145"/>
    </row>
    <row r="4" ht="81.75" customHeight="1" spans="1:1">
      <c r="A4" s="146" t="s">
        <v>1</v>
      </c>
    </row>
    <row r="5" ht="41" customHeight="1" spans="1:1">
      <c r="A5" s="146" t="s">
        <v>2</v>
      </c>
    </row>
    <row r="6" ht="37" customHeight="1" spans="1:1">
      <c r="A6" s="146" t="s">
        <v>3</v>
      </c>
    </row>
    <row r="7" ht="12.75" customHeight="1" spans="1:1">
      <c r="A7" s="147"/>
    </row>
    <row r="8" ht="12.75" customHeight="1" spans="1:1">
      <c r="A8" s="147"/>
    </row>
    <row r="9" ht="12.75" customHeight="1" spans="1:1">
      <c r="A9" s="147"/>
    </row>
    <row r="10" ht="12.75" customHeight="1" spans="1:1">
      <c r="A10" s="147"/>
    </row>
    <row r="11" ht="12.75" customHeight="1" spans="1:1">
      <c r="A11" s="147"/>
    </row>
    <row r="12" ht="12.75" customHeight="1" spans="1:1">
      <c r="A12" s="147"/>
    </row>
    <row r="13" ht="12.75" customHeight="1" spans="1:1">
      <c r="A13" s="147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GridLines="0" showZeros="0" workbookViewId="0">
      <selection activeCell="B38" sqref="B38:B39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5" t="s">
        <v>24</v>
      </c>
    </row>
    <row r="2" ht="28.5" customHeight="1" spans="1:8">
      <c r="A2" s="56" t="s">
        <v>288</v>
      </c>
      <c r="B2" s="56"/>
      <c r="C2" s="56"/>
      <c r="D2" s="56"/>
      <c r="E2" s="56"/>
      <c r="F2" s="56"/>
      <c r="G2" s="56"/>
      <c r="H2" s="56"/>
    </row>
    <row r="3" ht="22.5" customHeight="1" spans="8:8">
      <c r="H3" s="73" t="s">
        <v>46</v>
      </c>
    </row>
    <row r="4" ht="22.5" customHeight="1" spans="1:8">
      <c r="A4" s="76" t="s">
        <v>215</v>
      </c>
      <c r="B4" s="76" t="s">
        <v>216</v>
      </c>
      <c r="C4" s="76" t="s">
        <v>217</v>
      </c>
      <c r="D4" s="76" t="s">
        <v>218</v>
      </c>
      <c r="E4" s="76" t="s">
        <v>141</v>
      </c>
      <c r="F4" s="76" t="s">
        <v>170</v>
      </c>
      <c r="G4" s="76" t="s">
        <v>171</v>
      </c>
      <c r="H4" s="76" t="s">
        <v>173</v>
      </c>
    </row>
    <row r="5" ht="15.75" customHeight="1" spans="1:8">
      <c r="A5" s="65" t="s">
        <v>160</v>
      </c>
      <c r="B5" s="65" t="s">
        <v>141</v>
      </c>
      <c r="C5" s="65" t="s">
        <v>160</v>
      </c>
      <c r="D5" s="65" t="s">
        <v>160</v>
      </c>
      <c r="E5" s="65">
        <v>286.06</v>
      </c>
      <c r="F5" s="65">
        <v>275.86</v>
      </c>
      <c r="G5" s="65">
        <v>10.2</v>
      </c>
      <c r="H5" s="65" t="s">
        <v>151</v>
      </c>
    </row>
    <row r="6" customHeight="1" spans="1:8">
      <c r="A6" s="66" t="s">
        <v>219</v>
      </c>
      <c r="B6" s="66" t="s">
        <v>220</v>
      </c>
      <c r="C6" s="66" t="s">
        <v>160</v>
      </c>
      <c r="D6" s="66" t="s">
        <v>160</v>
      </c>
      <c r="E6" s="66">
        <v>273.48</v>
      </c>
      <c r="F6" s="66">
        <v>273.48</v>
      </c>
      <c r="G6" s="66">
        <v>0</v>
      </c>
      <c r="H6" s="66"/>
    </row>
    <row r="7" customHeight="1" spans="1:8">
      <c r="A7" s="66" t="s">
        <v>221</v>
      </c>
      <c r="B7" s="66" t="s">
        <v>222</v>
      </c>
      <c r="C7" s="66" t="s">
        <v>223</v>
      </c>
      <c r="D7" s="66" t="s">
        <v>224</v>
      </c>
      <c r="E7" s="67">
        <v>187.98</v>
      </c>
      <c r="F7" s="66">
        <v>187.98</v>
      </c>
      <c r="G7" s="66">
        <v>0</v>
      </c>
      <c r="H7" s="66"/>
    </row>
    <row r="8" customHeight="1" spans="1:8">
      <c r="A8" s="66" t="s">
        <v>225</v>
      </c>
      <c r="B8" s="66" t="s">
        <v>226</v>
      </c>
      <c r="C8" s="66" t="s">
        <v>223</v>
      </c>
      <c r="D8" s="66" t="s">
        <v>224</v>
      </c>
      <c r="E8" s="66">
        <v>2.76</v>
      </c>
      <c r="F8" s="66">
        <v>2.76</v>
      </c>
      <c r="G8" s="66">
        <v>0</v>
      </c>
      <c r="H8" s="66"/>
    </row>
    <row r="9" customHeight="1" spans="1:8">
      <c r="A9" s="66" t="s">
        <v>227</v>
      </c>
      <c r="B9" s="66" t="s">
        <v>228</v>
      </c>
      <c r="C9" s="66" t="s">
        <v>223</v>
      </c>
      <c r="D9" s="66" t="s">
        <v>224</v>
      </c>
      <c r="E9" s="66">
        <v>22.8</v>
      </c>
      <c r="F9" s="66">
        <v>22.8</v>
      </c>
      <c r="G9" s="66">
        <v>0</v>
      </c>
      <c r="H9" s="66"/>
    </row>
    <row r="10" customHeight="1" spans="1:8">
      <c r="A10" s="66" t="s">
        <v>229</v>
      </c>
      <c r="B10" s="66" t="s">
        <v>230</v>
      </c>
      <c r="C10" s="66" t="s">
        <v>231</v>
      </c>
      <c r="D10" s="66" t="s">
        <v>232</v>
      </c>
      <c r="E10" s="66">
        <v>28.29</v>
      </c>
      <c r="F10" s="66">
        <v>28.29</v>
      </c>
      <c r="G10" s="66">
        <v>0</v>
      </c>
      <c r="H10" s="66"/>
    </row>
    <row r="11" customHeight="1" spans="1:8">
      <c r="A11" s="66" t="s">
        <v>233</v>
      </c>
      <c r="B11" s="66" t="s">
        <v>234</v>
      </c>
      <c r="C11" s="66" t="s">
        <v>231</v>
      </c>
      <c r="D11" s="66" t="s">
        <v>232</v>
      </c>
      <c r="E11" s="66">
        <v>10.09</v>
      </c>
      <c r="F11" s="66">
        <v>10.09</v>
      </c>
      <c r="G11" s="66">
        <v>0</v>
      </c>
      <c r="H11" s="66"/>
    </row>
    <row r="12" customHeight="1" spans="1:8">
      <c r="A12" s="66" t="s">
        <v>235</v>
      </c>
      <c r="B12" s="66" t="s">
        <v>236</v>
      </c>
      <c r="C12" s="66" t="s">
        <v>237</v>
      </c>
      <c r="D12" s="66" t="s">
        <v>238</v>
      </c>
      <c r="E12" s="67">
        <v>20.67</v>
      </c>
      <c r="F12" s="67">
        <v>20.67</v>
      </c>
      <c r="G12" s="66">
        <v>0</v>
      </c>
      <c r="H12" s="66"/>
    </row>
    <row r="13" customFormat="1" customHeight="1" spans="1:8">
      <c r="A13" s="66" t="s">
        <v>239</v>
      </c>
      <c r="B13" s="66" t="s">
        <v>240</v>
      </c>
      <c r="C13" s="66" t="s">
        <v>241</v>
      </c>
      <c r="D13" s="66" t="s">
        <v>242</v>
      </c>
      <c r="E13" s="67">
        <v>0.89</v>
      </c>
      <c r="F13" s="67">
        <v>0.89</v>
      </c>
      <c r="G13" s="66">
        <v>0</v>
      </c>
      <c r="H13" s="66"/>
    </row>
    <row r="14" customFormat="1" customHeight="1" spans="1:8">
      <c r="A14" s="66" t="s">
        <v>243</v>
      </c>
      <c r="B14" s="66" t="s">
        <v>244</v>
      </c>
      <c r="C14" s="66" t="s">
        <v>160</v>
      </c>
      <c r="D14" s="66" t="s">
        <v>160</v>
      </c>
      <c r="E14" s="67">
        <v>10.2</v>
      </c>
      <c r="F14" s="67">
        <v>0</v>
      </c>
      <c r="G14" s="66">
        <v>10.2</v>
      </c>
      <c r="H14" s="66"/>
    </row>
    <row r="15" customFormat="1" customHeight="1" spans="1:8">
      <c r="A15" s="66" t="s">
        <v>245</v>
      </c>
      <c r="B15" s="66" t="s">
        <v>246</v>
      </c>
      <c r="C15" s="66" t="s">
        <v>247</v>
      </c>
      <c r="D15" s="66" t="s">
        <v>248</v>
      </c>
      <c r="E15" s="67">
        <v>1.56</v>
      </c>
      <c r="F15" s="67">
        <v>0</v>
      </c>
      <c r="G15" s="66">
        <v>1.56</v>
      </c>
      <c r="H15" s="66"/>
    </row>
    <row r="16" customFormat="1" customHeight="1" spans="1:8">
      <c r="A16" s="66" t="s">
        <v>249</v>
      </c>
      <c r="B16" s="66" t="s">
        <v>250</v>
      </c>
      <c r="C16" s="66" t="s">
        <v>247</v>
      </c>
      <c r="D16" s="66" t="s">
        <v>248</v>
      </c>
      <c r="E16" s="67">
        <v>2.23</v>
      </c>
      <c r="F16" s="67">
        <v>0</v>
      </c>
      <c r="G16" s="66">
        <v>2.23</v>
      </c>
      <c r="H16" s="66"/>
    </row>
    <row r="17" customFormat="1" customHeight="1" spans="1:8">
      <c r="A17" s="66" t="s">
        <v>251</v>
      </c>
      <c r="B17" s="66" t="s">
        <v>252</v>
      </c>
      <c r="C17" s="66" t="s">
        <v>247</v>
      </c>
      <c r="D17" s="66" t="s">
        <v>248</v>
      </c>
      <c r="E17" s="67">
        <v>0.5</v>
      </c>
      <c r="F17" s="67">
        <v>0</v>
      </c>
      <c r="G17" s="66">
        <v>0.5</v>
      </c>
      <c r="H17" s="66"/>
    </row>
    <row r="18" customFormat="1" customHeight="1" spans="1:8">
      <c r="A18" s="66" t="s">
        <v>253</v>
      </c>
      <c r="B18" s="66" t="s">
        <v>254</v>
      </c>
      <c r="C18" s="66" t="s">
        <v>247</v>
      </c>
      <c r="D18" s="66" t="s">
        <v>248</v>
      </c>
      <c r="E18" s="67">
        <v>0.5</v>
      </c>
      <c r="F18" s="67">
        <v>0</v>
      </c>
      <c r="G18" s="66">
        <v>0.5</v>
      </c>
      <c r="H18" s="66"/>
    </row>
    <row r="19" customFormat="1" customHeight="1" spans="1:8">
      <c r="A19" s="66" t="s">
        <v>255</v>
      </c>
      <c r="B19" s="66" t="s">
        <v>256</v>
      </c>
      <c r="C19" s="66" t="s">
        <v>247</v>
      </c>
      <c r="D19" s="66" t="s">
        <v>248</v>
      </c>
      <c r="E19" s="67">
        <v>2.23</v>
      </c>
      <c r="F19" s="67">
        <v>0</v>
      </c>
      <c r="G19" s="66">
        <v>2.23</v>
      </c>
      <c r="H19" s="66"/>
    </row>
    <row r="20" customFormat="1" customHeight="1" spans="1:8">
      <c r="A20" s="66" t="s">
        <v>257</v>
      </c>
      <c r="B20" s="66" t="s">
        <v>258</v>
      </c>
      <c r="C20" s="66" t="s">
        <v>259</v>
      </c>
      <c r="D20" s="66" t="s">
        <v>260</v>
      </c>
      <c r="E20" s="67">
        <v>1.45</v>
      </c>
      <c r="F20" s="67">
        <v>0</v>
      </c>
      <c r="G20" s="66">
        <v>1.45</v>
      </c>
      <c r="H20" s="66"/>
    </row>
    <row r="21" customFormat="1" customHeight="1" spans="1:8">
      <c r="A21" s="66" t="s">
        <v>261</v>
      </c>
      <c r="B21" s="66" t="s">
        <v>262</v>
      </c>
      <c r="C21" s="66" t="s">
        <v>263</v>
      </c>
      <c r="D21" s="66" t="s">
        <v>264</v>
      </c>
      <c r="E21" s="67">
        <v>0.93</v>
      </c>
      <c r="F21" s="67">
        <v>0</v>
      </c>
      <c r="G21" s="66">
        <v>0.93</v>
      </c>
      <c r="H21" s="66"/>
    </row>
    <row r="22" customFormat="1" customHeight="1" spans="1:8">
      <c r="A22" s="66" t="s">
        <v>269</v>
      </c>
      <c r="B22" s="66" t="s">
        <v>270</v>
      </c>
      <c r="C22" s="66" t="s">
        <v>271</v>
      </c>
      <c r="D22" s="66" t="s">
        <v>272</v>
      </c>
      <c r="E22" s="67">
        <v>0.1</v>
      </c>
      <c r="F22" s="67">
        <v>0</v>
      </c>
      <c r="G22" s="66">
        <v>0.1</v>
      </c>
      <c r="H22" s="66"/>
    </row>
    <row r="23" customFormat="1" customHeight="1" spans="1:8">
      <c r="A23" s="66" t="s">
        <v>275</v>
      </c>
      <c r="B23" s="66" t="s">
        <v>276</v>
      </c>
      <c r="C23" s="66" t="s">
        <v>247</v>
      </c>
      <c r="D23" s="66" t="s">
        <v>248</v>
      </c>
      <c r="E23" s="67">
        <v>0.5</v>
      </c>
      <c r="F23" s="67">
        <v>0</v>
      </c>
      <c r="G23" s="66">
        <v>0.5</v>
      </c>
      <c r="H23" s="66"/>
    </row>
    <row r="24" customFormat="1" customHeight="1" spans="1:8">
      <c r="A24" s="66" t="s">
        <v>277</v>
      </c>
      <c r="B24" s="66" t="s">
        <v>278</v>
      </c>
      <c r="C24" s="66" t="s">
        <v>279</v>
      </c>
      <c r="D24" s="66" t="s">
        <v>280</v>
      </c>
      <c r="E24" s="67">
        <v>0.2</v>
      </c>
      <c r="F24" s="67">
        <v>0</v>
      </c>
      <c r="G24" s="66">
        <v>0.2</v>
      </c>
      <c r="H24" s="66"/>
    </row>
    <row r="25" customFormat="1" customHeight="1" spans="1:8">
      <c r="A25" s="66" t="s">
        <v>281</v>
      </c>
      <c r="B25" s="66" t="s">
        <v>282</v>
      </c>
      <c r="C25" s="66" t="s">
        <v>160</v>
      </c>
      <c r="D25" s="66" t="s">
        <v>160</v>
      </c>
      <c r="E25" s="67">
        <v>2.38</v>
      </c>
      <c r="F25" s="67">
        <v>2.38</v>
      </c>
      <c r="G25" s="66">
        <v>0</v>
      </c>
      <c r="H25" s="66"/>
    </row>
    <row r="26" customFormat="1" customHeight="1" spans="1:8">
      <c r="A26" s="66" t="s">
        <v>283</v>
      </c>
      <c r="B26" s="66" t="s">
        <v>284</v>
      </c>
      <c r="C26" s="66" t="s">
        <v>285</v>
      </c>
      <c r="D26" s="66" t="s">
        <v>286</v>
      </c>
      <c r="E26" s="67">
        <v>2.38</v>
      </c>
      <c r="F26" s="67">
        <v>2.38</v>
      </c>
      <c r="G26" s="66">
        <v>0</v>
      </c>
      <c r="H26" s="66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J12" sqref="J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88" t="s">
        <v>26</v>
      </c>
      <c r="B1" s="89"/>
      <c r="C1" s="89"/>
      <c r="D1" s="89"/>
      <c r="E1" s="89"/>
      <c r="F1" s="89"/>
      <c r="G1" s="89"/>
      <c r="H1" s="90"/>
    </row>
    <row r="2" ht="22.5" customHeight="1" spans="1:8">
      <c r="A2" s="91" t="s">
        <v>289</v>
      </c>
      <c r="B2" s="91"/>
      <c r="C2" s="91"/>
      <c r="D2" s="91"/>
      <c r="E2" s="91"/>
      <c r="F2" s="91"/>
      <c r="G2" s="91"/>
      <c r="H2" s="91"/>
    </row>
    <row r="3" ht="22.5" customHeight="1" spans="1:8">
      <c r="A3" s="92"/>
      <c r="B3" s="92"/>
      <c r="C3" s="93"/>
      <c r="D3" s="93"/>
      <c r="E3" s="94"/>
      <c r="F3" s="94"/>
      <c r="G3" s="94"/>
      <c r="H3" s="95" t="s">
        <v>46</v>
      </c>
    </row>
    <row r="4" ht="22.5" customHeight="1" spans="1:8">
      <c r="A4" s="96" t="s">
        <v>47</v>
      </c>
      <c r="B4" s="96"/>
      <c r="C4" s="96" t="s">
        <v>48</v>
      </c>
      <c r="D4" s="96"/>
      <c r="E4" s="96"/>
      <c r="F4" s="96"/>
      <c r="G4" s="96"/>
      <c r="H4" s="96"/>
    </row>
    <row r="5" ht="22.5" customHeight="1" spans="1:8">
      <c r="A5" s="96" t="s">
        <v>49</v>
      </c>
      <c r="B5" s="96" t="s">
        <v>50</v>
      </c>
      <c r="C5" s="96" t="s">
        <v>51</v>
      </c>
      <c r="D5" s="97" t="s">
        <v>50</v>
      </c>
      <c r="E5" s="96" t="s">
        <v>52</v>
      </c>
      <c r="F5" s="96" t="s">
        <v>50</v>
      </c>
      <c r="G5" s="96" t="s">
        <v>53</v>
      </c>
      <c r="H5" s="96" t="s">
        <v>50</v>
      </c>
    </row>
    <row r="6" ht="22.5" customHeight="1" spans="1:8">
      <c r="A6" s="98" t="s">
        <v>290</v>
      </c>
      <c r="B6" s="99"/>
      <c r="C6" s="100" t="s">
        <v>291</v>
      </c>
      <c r="D6" s="101"/>
      <c r="E6" s="102" t="s">
        <v>292</v>
      </c>
      <c r="F6" s="102"/>
      <c r="G6" s="103" t="s">
        <v>293</v>
      </c>
      <c r="H6" s="101"/>
    </row>
    <row r="7" ht="22.5" customHeight="1" spans="1:8">
      <c r="A7" s="104"/>
      <c r="B7" s="99"/>
      <c r="C7" s="100" t="s">
        <v>294</v>
      </c>
      <c r="D7" s="101"/>
      <c r="E7" s="103" t="s">
        <v>295</v>
      </c>
      <c r="F7" s="103"/>
      <c r="G7" s="103" t="s">
        <v>296</v>
      </c>
      <c r="H7" s="101"/>
    </row>
    <row r="8" ht="22.5" customHeight="1" spans="1:10">
      <c r="A8" s="104"/>
      <c r="B8" s="99"/>
      <c r="C8" s="100" t="s">
        <v>297</v>
      </c>
      <c r="D8" s="101"/>
      <c r="E8" s="103" t="s">
        <v>298</v>
      </c>
      <c r="F8" s="103"/>
      <c r="G8" s="103" t="s">
        <v>299</v>
      </c>
      <c r="H8" s="101"/>
      <c r="J8" s="55"/>
    </row>
    <row r="9" ht="22.5" customHeight="1" spans="1:8">
      <c r="A9" s="98"/>
      <c r="B9" s="99"/>
      <c r="C9" s="100" t="s">
        <v>300</v>
      </c>
      <c r="D9" s="101"/>
      <c r="E9" s="103" t="s">
        <v>301</v>
      </c>
      <c r="F9" s="103"/>
      <c r="G9" s="103" t="s">
        <v>302</v>
      </c>
      <c r="H9" s="101"/>
    </row>
    <row r="10" ht="22.5" customHeight="1" spans="1:9">
      <c r="A10" s="98"/>
      <c r="B10" s="99"/>
      <c r="C10" s="100" t="s">
        <v>303</v>
      </c>
      <c r="D10" s="101"/>
      <c r="E10" s="103" t="s">
        <v>304</v>
      </c>
      <c r="F10" s="103"/>
      <c r="G10" s="103" t="s">
        <v>305</v>
      </c>
      <c r="H10" s="101"/>
      <c r="I10" s="55"/>
    </row>
    <row r="11" ht="22.5" customHeight="1" spans="1:9">
      <c r="A11" s="104"/>
      <c r="B11" s="99"/>
      <c r="C11" s="100" t="s">
        <v>306</v>
      </c>
      <c r="D11" s="101"/>
      <c r="E11" s="103" t="s">
        <v>307</v>
      </c>
      <c r="F11" s="103"/>
      <c r="G11" s="103" t="s">
        <v>308</v>
      </c>
      <c r="H11" s="101"/>
      <c r="I11" s="55"/>
    </row>
    <row r="12" ht="22.5" customHeight="1" spans="1:9">
      <c r="A12" s="104"/>
      <c r="B12" s="99"/>
      <c r="C12" s="100" t="s">
        <v>309</v>
      </c>
      <c r="D12" s="101"/>
      <c r="E12" s="103" t="s">
        <v>295</v>
      </c>
      <c r="F12" s="103"/>
      <c r="G12" s="103" t="s">
        <v>310</v>
      </c>
      <c r="H12" s="101"/>
      <c r="I12" s="55"/>
    </row>
    <row r="13" ht="22.5" customHeight="1" spans="1:9">
      <c r="A13" s="105"/>
      <c r="B13" s="99"/>
      <c r="C13" s="100" t="s">
        <v>311</v>
      </c>
      <c r="D13" s="101"/>
      <c r="E13" s="103" t="s">
        <v>298</v>
      </c>
      <c r="F13" s="103"/>
      <c r="G13" s="103" t="s">
        <v>312</v>
      </c>
      <c r="H13" s="101"/>
      <c r="I13" s="55"/>
    </row>
    <row r="14" ht="22.5" customHeight="1" spans="1:8">
      <c r="A14" s="105"/>
      <c r="B14" s="99"/>
      <c r="C14" s="100" t="s">
        <v>313</v>
      </c>
      <c r="D14" s="101"/>
      <c r="E14" s="103" t="s">
        <v>301</v>
      </c>
      <c r="F14" s="103"/>
      <c r="G14" s="103" t="s">
        <v>314</v>
      </c>
      <c r="H14" s="101"/>
    </row>
    <row r="15" ht="22.5" customHeight="1" spans="1:8">
      <c r="A15" s="105"/>
      <c r="B15" s="99"/>
      <c r="C15" s="100" t="s">
        <v>315</v>
      </c>
      <c r="D15" s="101"/>
      <c r="E15" s="103" t="s">
        <v>316</v>
      </c>
      <c r="F15" s="103"/>
      <c r="G15" s="103" t="s">
        <v>317</v>
      </c>
      <c r="H15" s="101"/>
    </row>
    <row r="16" ht="22.5" customHeight="1" spans="1:10">
      <c r="A16" s="66"/>
      <c r="B16" s="106"/>
      <c r="C16" s="100" t="s">
        <v>318</v>
      </c>
      <c r="D16" s="101"/>
      <c r="E16" s="103" t="s">
        <v>319</v>
      </c>
      <c r="F16" s="103"/>
      <c r="G16" s="103" t="s">
        <v>320</v>
      </c>
      <c r="H16" s="101"/>
      <c r="J16" s="55"/>
    </row>
    <row r="17" ht="22.5" customHeight="1" spans="1:8">
      <c r="A17" s="67"/>
      <c r="B17" s="106"/>
      <c r="C17" s="100" t="s">
        <v>321</v>
      </c>
      <c r="D17" s="101"/>
      <c r="E17" s="103" t="s">
        <v>322</v>
      </c>
      <c r="F17" s="103"/>
      <c r="G17" s="103" t="s">
        <v>321</v>
      </c>
      <c r="H17" s="101"/>
    </row>
    <row r="18" ht="22.5" customHeight="1" spans="1:8">
      <c r="A18" s="67"/>
      <c r="B18" s="106"/>
      <c r="C18" s="100" t="s">
        <v>323</v>
      </c>
      <c r="D18" s="101"/>
      <c r="E18" s="103" t="s">
        <v>324</v>
      </c>
      <c r="F18" s="103"/>
      <c r="G18" s="103" t="s">
        <v>325</v>
      </c>
      <c r="H18" s="101"/>
    </row>
    <row r="19" ht="22.5" customHeight="1" spans="1:8">
      <c r="A19" s="105"/>
      <c r="B19" s="106"/>
      <c r="C19" s="100" t="s">
        <v>326</v>
      </c>
      <c r="D19" s="101"/>
      <c r="E19" s="103" t="s">
        <v>327</v>
      </c>
      <c r="F19" s="103"/>
      <c r="G19" s="103" t="s">
        <v>328</v>
      </c>
      <c r="H19" s="101"/>
    </row>
    <row r="20" ht="22.5" customHeight="1" spans="1:8">
      <c r="A20" s="105"/>
      <c r="B20" s="99"/>
      <c r="C20" s="100"/>
      <c r="D20" s="101"/>
      <c r="E20" s="103" t="s">
        <v>329</v>
      </c>
      <c r="F20" s="103"/>
      <c r="G20" s="103" t="s">
        <v>330</v>
      </c>
      <c r="H20" s="101"/>
    </row>
    <row r="21" ht="22.5" customHeight="1" spans="1:8">
      <c r="A21" s="66"/>
      <c r="B21" s="99"/>
      <c r="C21" s="67"/>
      <c r="D21" s="101"/>
      <c r="E21" s="103" t="s">
        <v>331</v>
      </c>
      <c r="F21" s="103"/>
      <c r="G21" s="103"/>
      <c r="H21" s="101"/>
    </row>
    <row r="22" ht="18" customHeight="1" spans="1:8">
      <c r="A22" s="67"/>
      <c r="B22" s="99"/>
      <c r="C22" s="67"/>
      <c r="D22" s="101"/>
      <c r="E22" s="107" t="s">
        <v>332</v>
      </c>
      <c r="F22" s="107"/>
      <c r="G22" s="107"/>
      <c r="H22" s="101"/>
    </row>
    <row r="23" ht="19.5" customHeight="1" spans="1:8">
      <c r="A23" s="67"/>
      <c r="B23" s="99"/>
      <c r="C23" s="67"/>
      <c r="D23" s="101"/>
      <c r="E23" s="107" t="s">
        <v>333</v>
      </c>
      <c r="F23" s="107"/>
      <c r="G23" s="107"/>
      <c r="H23" s="101"/>
    </row>
    <row r="24" ht="21.75" customHeight="1" spans="1:8">
      <c r="A24" s="67"/>
      <c r="B24" s="99"/>
      <c r="C24" s="100"/>
      <c r="D24" s="108"/>
      <c r="E24" s="107" t="s">
        <v>334</v>
      </c>
      <c r="F24" s="107"/>
      <c r="G24" s="107"/>
      <c r="H24" s="101"/>
    </row>
    <row r="25" ht="21.75" customHeight="1" spans="1:8">
      <c r="A25" s="67"/>
      <c r="B25" s="99"/>
      <c r="C25" s="100"/>
      <c r="D25" s="108"/>
      <c r="E25" s="107"/>
      <c r="F25" s="107"/>
      <c r="G25" s="107"/>
      <c r="H25" s="101"/>
    </row>
    <row r="26" ht="23.25" customHeight="1" spans="1:8">
      <c r="A26" s="67"/>
      <c r="B26" s="99"/>
      <c r="C26" s="100"/>
      <c r="D26" s="108"/>
      <c r="E26" s="98"/>
      <c r="F26" s="98"/>
      <c r="G26" s="98"/>
      <c r="H26" s="109"/>
    </row>
    <row r="27" ht="18" customHeight="1" spans="1:8">
      <c r="A27" s="97" t="s">
        <v>127</v>
      </c>
      <c r="B27" s="106">
        <f>SUM(B6,B9,B10,B12,B13,B14,B15)</f>
        <v>0</v>
      </c>
      <c r="C27" s="97" t="s">
        <v>128</v>
      </c>
      <c r="D27" s="108">
        <f>SUM(D6:D20)</f>
        <v>0</v>
      </c>
      <c r="E27" s="97" t="s">
        <v>128</v>
      </c>
      <c r="F27" s="97"/>
      <c r="G27" s="97" t="s">
        <v>128</v>
      </c>
      <c r="H27" s="109">
        <f>SUM(H6,H11,H21,H22,H23)</f>
        <v>0</v>
      </c>
    </row>
    <row r="28" customHeight="1" spans="2:8">
      <c r="B28" s="55"/>
      <c r="D28" s="55"/>
      <c r="H28" s="55"/>
    </row>
    <row r="29" customHeight="1" spans="2:8">
      <c r="B29" s="55"/>
      <c r="D29" s="55"/>
      <c r="H29" s="55"/>
    </row>
    <row r="30" customHeight="1" spans="2:8">
      <c r="B30" s="55"/>
      <c r="D30" s="55"/>
      <c r="H30" s="55"/>
    </row>
    <row r="31" customHeight="1" spans="2:8">
      <c r="B31" s="55"/>
      <c r="D31" s="55"/>
      <c r="H31" s="55"/>
    </row>
    <row r="32" customHeight="1" spans="2:8">
      <c r="B32" s="55"/>
      <c r="D32" s="55"/>
      <c r="H32" s="55"/>
    </row>
    <row r="33" customHeight="1" spans="2:8">
      <c r="B33" s="55"/>
      <c r="D33" s="55"/>
      <c r="H33" s="55"/>
    </row>
    <row r="34" customHeight="1" spans="2:8">
      <c r="B34" s="55"/>
      <c r="D34" s="55"/>
      <c r="H34" s="55"/>
    </row>
    <row r="35" customHeight="1" spans="2:8">
      <c r="B35" s="55"/>
      <c r="D35" s="55"/>
      <c r="H35" s="55"/>
    </row>
    <row r="36" customHeight="1" spans="2:8">
      <c r="B36" s="55"/>
      <c r="D36" s="55"/>
      <c r="H36" s="55"/>
    </row>
    <row r="37" customHeight="1" spans="2:8">
      <c r="B37" s="55"/>
      <c r="D37" s="55"/>
      <c r="H37" s="55"/>
    </row>
    <row r="38" customHeight="1" spans="2:8">
      <c r="B38" s="55"/>
      <c r="D38" s="55"/>
      <c r="H38" s="55"/>
    </row>
    <row r="39" customHeight="1" spans="2:8">
      <c r="B39" s="55"/>
      <c r="D39" s="55"/>
      <c r="H39" s="55"/>
    </row>
    <row r="40" customHeight="1" spans="2:4">
      <c r="B40" s="55"/>
      <c r="D40" s="55"/>
    </row>
    <row r="41" customHeight="1" spans="2:4">
      <c r="B41" s="55"/>
      <c r="D41" s="55"/>
    </row>
    <row r="42" customHeight="1" spans="2:4">
      <c r="B42" s="55"/>
      <c r="D42" s="55"/>
    </row>
    <row r="43" customHeight="1" spans="2:2">
      <c r="B43" s="55"/>
    </row>
    <row r="44" customHeight="1" spans="2:2">
      <c r="B44" s="55"/>
    </row>
    <row r="45" customHeight="1" spans="2:2">
      <c r="B45" s="55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B17" sqref="B17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5" t="s">
        <v>30</v>
      </c>
    </row>
    <row r="2" ht="28.5" customHeight="1" spans="1:4">
      <c r="A2" s="74" t="s">
        <v>335</v>
      </c>
      <c r="B2" s="74"/>
      <c r="C2" s="74"/>
      <c r="D2" s="74"/>
    </row>
    <row r="3" ht="22.5" customHeight="1" spans="4:4">
      <c r="D3" s="73" t="s">
        <v>46</v>
      </c>
    </row>
    <row r="4" ht="22.5" customHeight="1" spans="1:4">
      <c r="A4" s="76" t="s">
        <v>138</v>
      </c>
      <c r="B4" s="64" t="s">
        <v>336</v>
      </c>
      <c r="C4" s="76" t="s">
        <v>337</v>
      </c>
      <c r="D4" s="76" t="s">
        <v>338</v>
      </c>
    </row>
    <row r="5" ht="15.75" customHeight="1" spans="1:4">
      <c r="A5" s="65" t="s">
        <v>160</v>
      </c>
      <c r="B5" s="65" t="s">
        <v>141</v>
      </c>
      <c r="C5" s="65">
        <v>5</v>
      </c>
      <c r="D5" s="87" t="s">
        <v>160</v>
      </c>
    </row>
    <row r="6" customHeight="1" spans="1:4">
      <c r="A6" s="66" t="s">
        <v>152</v>
      </c>
      <c r="B6" s="66" t="s">
        <v>153</v>
      </c>
      <c r="C6" s="66">
        <v>5</v>
      </c>
      <c r="D6" s="66" t="s">
        <v>160</v>
      </c>
    </row>
    <row r="7" customHeight="1" spans="1:4">
      <c r="A7" s="66" t="s">
        <v>154</v>
      </c>
      <c r="B7" s="66" t="s">
        <v>155</v>
      </c>
      <c r="C7" s="66">
        <v>5</v>
      </c>
      <c r="D7" s="66" t="s">
        <v>160</v>
      </c>
    </row>
    <row r="8" customHeight="1" spans="1:4">
      <c r="A8" s="66" t="s">
        <v>339</v>
      </c>
      <c r="B8" s="66" t="s">
        <v>340</v>
      </c>
      <c r="C8" s="66">
        <v>5</v>
      </c>
      <c r="D8" s="66" t="s">
        <v>160</v>
      </c>
    </row>
    <row r="9" customHeight="1" spans="1:4">
      <c r="A9" s="66" t="s">
        <v>341</v>
      </c>
      <c r="B9" s="66" t="s">
        <v>342</v>
      </c>
      <c r="C9" s="66">
        <v>5</v>
      </c>
      <c r="D9" s="66" t="s">
        <v>160</v>
      </c>
    </row>
    <row r="10" customHeight="1" spans="1:4">
      <c r="A10" s="66" t="s">
        <v>343</v>
      </c>
      <c r="B10" s="66" t="s">
        <v>344</v>
      </c>
      <c r="C10" s="66">
        <v>5</v>
      </c>
      <c r="D10" s="66" t="s">
        <v>345</v>
      </c>
    </row>
    <row r="11" customHeight="1" spans="1:4">
      <c r="A11" s="66"/>
      <c r="B11" s="66"/>
      <c r="C11" s="66"/>
      <c r="D11" s="67"/>
    </row>
    <row r="12" customHeight="1" spans="1:4">
      <c r="A12" s="66"/>
      <c r="B12" s="66"/>
      <c r="C12" s="66"/>
      <c r="D12" s="67"/>
    </row>
    <row r="13" customHeight="1" spans="1:4">
      <c r="A13" s="66"/>
      <c r="B13" s="66"/>
      <c r="C13" s="66"/>
      <c r="D13" s="67"/>
    </row>
    <row r="14" customHeight="1" spans="1:2">
      <c r="A14" s="55"/>
      <c r="B14" s="55"/>
    </row>
    <row r="15" customHeight="1" spans="1:3">
      <c r="A15" s="55"/>
      <c r="B15" s="55"/>
      <c r="C15" s="55"/>
    </row>
    <row r="16" customHeight="1" spans="1:3">
      <c r="A16" s="55"/>
      <c r="B16" s="55"/>
      <c r="C16" s="55"/>
    </row>
    <row r="17" customHeight="1" spans="2:2">
      <c r="B17" s="55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P24" sqref="P24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80" t="s">
        <v>346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ht="20.25" spans="5:11">
      <c r="E3" s="81"/>
      <c r="F3" s="81"/>
      <c r="G3" s="81"/>
      <c r="H3" s="81"/>
      <c r="I3" s="81"/>
      <c r="J3" s="83"/>
      <c r="K3" s="83" t="s">
        <v>46</v>
      </c>
    </row>
    <row r="4" s="79" customFormat="1" ht="41" customHeight="1" spans="1:11">
      <c r="A4" s="82" t="s">
        <v>347</v>
      </c>
      <c r="B4" s="82" t="s">
        <v>348</v>
      </c>
      <c r="C4" s="82" t="s">
        <v>349</v>
      </c>
      <c r="D4" s="82" t="s">
        <v>350</v>
      </c>
      <c r="E4" s="82" t="s">
        <v>351</v>
      </c>
      <c r="F4" s="82" t="s">
        <v>352</v>
      </c>
      <c r="G4" s="82" t="s">
        <v>353</v>
      </c>
      <c r="H4" s="82" t="s">
        <v>354</v>
      </c>
      <c r="I4" s="84" t="s">
        <v>355</v>
      </c>
      <c r="J4" s="82" t="s">
        <v>356</v>
      </c>
      <c r="K4" s="85" t="s">
        <v>173</v>
      </c>
    </row>
    <row r="5" spans="1:11">
      <c r="A5" s="65" t="s">
        <v>151</v>
      </c>
      <c r="B5" s="65" t="s">
        <v>151</v>
      </c>
      <c r="C5" s="65" t="s">
        <v>151</v>
      </c>
      <c r="D5" s="65" t="s">
        <v>151</v>
      </c>
      <c r="E5" s="65" t="s">
        <v>151</v>
      </c>
      <c r="F5" s="65" t="s">
        <v>151</v>
      </c>
      <c r="G5" s="65" t="s">
        <v>151</v>
      </c>
      <c r="H5" s="65" t="s">
        <v>151</v>
      </c>
      <c r="I5" s="65" t="s">
        <v>151</v>
      </c>
      <c r="J5" s="65" t="s">
        <v>151</v>
      </c>
      <c r="K5" s="65" t="s">
        <v>151</v>
      </c>
    </row>
    <row r="6" spans="1:11">
      <c r="A6" s="67"/>
      <c r="B6" s="67"/>
      <c r="C6" s="67"/>
      <c r="D6" s="67"/>
      <c r="E6" s="67"/>
      <c r="F6" s="67"/>
      <c r="G6" s="67"/>
      <c r="H6" s="67"/>
      <c r="I6" s="67"/>
      <c r="J6" s="86"/>
      <c r="K6" s="67"/>
    </row>
    <row r="7" spans="1:11">
      <c r="A7" s="67"/>
      <c r="B7" s="67"/>
      <c r="C7" s="67"/>
      <c r="D7" s="67"/>
      <c r="E7" s="67"/>
      <c r="F7" s="67"/>
      <c r="G7" s="67"/>
      <c r="H7" s="67"/>
      <c r="I7" s="67"/>
      <c r="J7" s="86"/>
      <c r="K7" s="67"/>
    </row>
    <row r="8" spans="1:11">
      <c r="A8" s="67"/>
      <c r="B8" s="67"/>
      <c r="C8" s="67"/>
      <c r="D8" s="67"/>
      <c r="E8" s="67"/>
      <c r="F8" s="67"/>
      <c r="G8" s="67"/>
      <c r="H8" s="67"/>
      <c r="I8" s="67"/>
      <c r="J8" s="86"/>
      <c r="K8" s="67"/>
    </row>
    <row r="9" spans="1:11">
      <c r="A9" s="67"/>
      <c r="B9" s="67"/>
      <c r="C9" s="67"/>
      <c r="D9" s="67"/>
      <c r="E9" s="67"/>
      <c r="F9" s="67"/>
      <c r="G9" s="67"/>
      <c r="H9" s="67"/>
      <c r="I9" s="67"/>
      <c r="J9" s="86"/>
      <c r="K9" s="67"/>
    </row>
    <row r="10" spans="1:11">
      <c r="A10" s="67"/>
      <c r="B10" s="67"/>
      <c r="C10" s="67"/>
      <c r="D10" s="67"/>
      <c r="E10" s="67"/>
      <c r="F10" s="67"/>
      <c r="G10" s="67"/>
      <c r="H10" s="67"/>
      <c r="I10" s="67"/>
      <c r="J10" s="86"/>
      <c r="K10" s="67"/>
    </row>
    <row r="11" spans="1:11">
      <c r="A11" s="67"/>
      <c r="B11" s="67"/>
      <c r="C11" s="67"/>
      <c r="D11" s="67"/>
      <c r="E11" s="67"/>
      <c r="F11" s="67"/>
      <c r="G11" s="67"/>
      <c r="H11" s="67"/>
      <c r="I11" s="67"/>
      <c r="J11" s="86"/>
      <c r="K11" s="67"/>
    </row>
    <row r="12" spans="1:11">
      <c r="A12" s="67"/>
      <c r="B12" s="67"/>
      <c r="C12" s="67"/>
      <c r="D12" s="67"/>
      <c r="E12" s="67"/>
      <c r="F12" s="67"/>
      <c r="G12" s="67"/>
      <c r="H12" s="67"/>
      <c r="I12" s="67"/>
      <c r="J12" s="86"/>
      <c r="K12" s="67"/>
    </row>
    <row r="13" spans="1:11">
      <c r="A13" s="67"/>
      <c r="B13" s="67"/>
      <c r="C13" s="67"/>
      <c r="D13" s="67"/>
      <c r="E13" s="67"/>
      <c r="F13" s="67"/>
      <c r="G13" s="67"/>
      <c r="H13" s="67"/>
      <c r="I13" s="67"/>
      <c r="J13" s="86"/>
      <c r="K13" s="67"/>
    </row>
    <row r="14" spans="1:11">
      <c r="A14" s="67"/>
      <c r="B14" s="67"/>
      <c r="C14" s="67"/>
      <c r="D14" s="67"/>
      <c r="E14" s="67"/>
      <c r="F14" s="67"/>
      <c r="G14" s="67"/>
      <c r="H14" s="67"/>
      <c r="I14" s="67"/>
      <c r="J14" s="86"/>
      <c r="K14" s="67"/>
    </row>
    <row r="15" spans="1:11">
      <c r="A15" s="67"/>
      <c r="B15" s="67"/>
      <c r="C15" s="67"/>
      <c r="D15" s="67"/>
      <c r="E15" s="67"/>
      <c r="F15" s="67"/>
      <c r="G15" s="67"/>
      <c r="H15" s="67"/>
      <c r="I15" s="67"/>
      <c r="J15" s="86"/>
      <c r="K15" s="67"/>
    </row>
    <row r="16" spans="1:11">
      <c r="A16" s="67"/>
      <c r="B16" s="67"/>
      <c r="C16" s="67"/>
      <c r="D16" s="67"/>
      <c r="E16" s="67"/>
      <c r="F16" s="67"/>
      <c r="G16" s="67"/>
      <c r="H16" s="67"/>
      <c r="I16" s="67"/>
      <c r="J16" s="86"/>
      <c r="K16" s="67"/>
    </row>
    <row r="17" spans="1:11">
      <c r="A17" s="67"/>
      <c r="B17" s="67"/>
      <c r="C17" s="67"/>
      <c r="D17" s="67"/>
      <c r="E17" s="67"/>
      <c r="F17" s="67"/>
      <c r="G17" s="67"/>
      <c r="H17" s="67"/>
      <c r="I17" s="67"/>
      <c r="J17" s="86"/>
      <c r="K17" s="67"/>
    </row>
    <row r="18" spans="1:11">
      <c r="A18" s="67"/>
      <c r="B18" s="67"/>
      <c r="C18" s="67"/>
      <c r="D18" s="67"/>
      <c r="E18" s="67"/>
      <c r="F18" s="67"/>
      <c r="G18" s="67"/>
      <c r="H18" s="67"/>
      <c r="I18" s="67"/>
      <c r="J18" s="86"/>
      <c r="K18" s="67"/>
    </row>
    <row r="19" spans="1:11">
      <c r="A19" s="67"/>
      <c r="B19" s="67"/>
      <c r="C19" s="67"/>
      <c r="D19" s="67"/>
      <c r="E19" s="67"/>
      <c r="F19" s="67"/>
      <c r="G19" s="67"/>
      <c r="H19" s="67"/>
      <c r="I19" s="67"/>
      <c r="J19" s="86"/>
      <c r="K19" s="67"/>
    </row>
    <row r="20" spans="1:11">
      <c r="A20" s="67"/>
      <c r="B20" s="67"/>
      <c r="C20" s="67"/>
      <c r="D20" s="67"/>
      <c r="E20" s="67"/>
      <c r="F20" s="67"/>
      <c r="G20" s="67"/>
      <c r="H20" s="67"/>
      <c r="I20" s="67"/>
      <c r="J20" s="86"/>
      <c r="K20" s="67"/>
    </row>
    <row r="21" spans="1:11">
      <c r="A21" s="67"/>
      <c r="B21" s="67"/>
      <c r="C21" s="67"/>
      <c r="D21" s="67"/>
      <c r="E21" s="67"/>
      <c r="F21" s="67"/>
      <c r="G21" s="67"/>
      <c r="H21" s="67"/>
      <c r="I21" s="67"/>
      <c r="J21" s="86"/>
      <c r="K21" s="67"/>
    </row>
    <row r="22" spans="1:11">
      <c r="A22" s="67"/>
      <c r="B22" s="67"/>
      <c r="C22" s="67"/>
      <c r="D22" s="67"/>
      <c r="E22" s="67"/>
      <c r="F22" s="67"/>
      <c r="G22" s="67"/>
      <c r="H22" s="67"/>
      <c r="I22" s="67"/>
      <c r="J22" s="86"/>
      <c r="K22" s="67"/>
    </row>
    <row r="24" spans="1:1">
      <c r="A24" t="s">
        <v>357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V13" sqref="V13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5" t="s">
        <v>35</v>
      </c>
    </row>
    <row r="2" ht="23.25" customHeight="1" spans="1:16">
      <c r="A2" s="74" t="s">
        <v>358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ht="26.25" customHeight="1" spans="14:16">
      <c r="N3" s="73"/>
      <c r="P3" s="73" t="s">
        <v>46</v>
      </c>
    </row>
    <row r="4" ht="33" customHeight="1" spans="1:16">
      <c r="A4" s="62" t="s">
        <v>359</v>
      </c>
      <c r="B4" s="62"/>
      <c r="C4" s="62"/>
      <c r="D4" s="62" t="s">
        <v>138</v>
      </c>
      <c r="E4" s="58" t="s">
        <v>360</v>
      </c>
      <c r="F4" s="62" t="s">
        <v>361</v>
      </c>
      <c r="G4" s="75" t="s">
        <v>362</v>
      </c>
      <c r="H4" s="68" t="s">
        <v>363</v>
      </c>
      <c r="I4" s="62" t="s">
        <v>364</v>
      </c>
      <c r="J4" s="62" t="s">
        <v>365</v>
      </c>
      <c r="K4" s="62"/>
      <c r="L4" s="62" t="s">
        <v>366</v>
      </c>
      <c r="M4" s="62"/>
      <c r="N4" s="69" t="s">
        <v>367</v>
      </c>
      <c r="O4" s="62" t="s">
        <v>368</v>
      </c>
      <c r="P4" s="57" t="s">
        <v>369</v>
      </c>
    </row>
    <row r="5" ht="18" customHeight="1" spans="1:16">
      <c r="A5" s="76" t="s">
        <v>370</v>
      </c>
      <c r="B5" s="76" t="s">
        <v>371</v>
      </c>
      <c r="C5" s="76" t="s">
        <v>372</v>
      </c>
      <c r="D5" s="62"/>
      <c r="E5" s="58"/>
      <c r="F5" s="62"/>
      <c r="G5" s="77"/>
      <c r="H5" s="68"/>
      <c r="I5" s="62"/>
      <c r="J5" s="62" t="s">
        <v>370</v>
      </c>
      <c r="K5" s="62" t="s">
        <v>371</v>
      </c>
      <c r="L5" s="62" t="s">
        <v>370</v>
      </c>
      <c r="M5" s="62" t="s">
        <v>371</v>
      </c>
      <c r="N5" s="71"/>
      <c r="O5" s="62"/>
      <c r="P5" s="57"/>
    </row>
    <row r="6" customHeight="1" spans="1:16">
      <c r="A6" s="65" t="s">
        <v>151</v>
      </c>
      <c r="B6" s="65" t="s">
        <v>151</v>
      </c>
      <c r="C6" s="65" t="s">
        <v>151</v>
      </c>
      <c r="D6" s="65" t="s">
        <v>151</v>
      </c>
      <c r="E6" s="65" t="s">
        <v>151</v>
      </c>
      <c r="F6" s="78" t="s">
        <v>151</v>
      </c>
      <c r="G6" s="65" t="s">
        <v>151</v>
      </c>
      <c r="H6" s="65" t="s">
        <v>151</v>
      </c>
      <c r="I6" s="65" t="s">
        <v>151</v>
      </c>
      <c r="J6" s="65" t="s">
        <v>151</v>
      </c>
      <c r="K6" s="65" t="s">
        <v>151</v>
      </c>
      <c r="L6" s="65" t="s">
        <v>151</v>
      </c>
      <c r="M6" s="65" t="s">
        <v>151</v>
      </c>
      <c r="N6" s="65" t="s">
        <v>151</v>
      </c>
      <c r="O6" s="65" t="s">
        <v>151</v>
      </c>
      <c r="P6" s="65" t="s">
        <v>151</v>
      </c>
    </row>
    <row r="7" customHeight="1" spans="1:16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customHeight="1" spans="1:16">
      <c r="A8" s="66"/>
      <c r="B8" s="66"/>
      <c r="C8" s="66"/>
      <c r="D8" s="66"/>
      <c r="E8" s="66"/>
      <c r="F8" s="67"/>
      <c r="G8" s="67"/>
      <c r="H8" s="67"/>
      <c r="I8" s="66"/>
      <c r="J8" s="66"/>
      <c r="K8" s="66"/>
      <c r="L8" s="66"/>
      <c r="M8" s="66"/>
      <c r="N8" s="66"/>
      <c r="O8" s="66"/>
      <c r="P8" s="66"/>
    </row>
    <row r="9" customHeight="1" spans="1:17">
      <c r="A9" s="66"/>
      <c r="B9" s="66"/>
      <c r="C9" s="66"/>
      <c r="D9" s="66"/>
      <c r="E9" s="67"/>
      <c r="F9" s="67"/>
      <c r="G9" s="67"/>
      <c r="H9" s="67"/>
      <c r="I9" s="66"/>
      <c r="J9" s="66"/>
      <c r="K9" s="66"/>
      <c r="L9" s="66"/>
      <c r="M9" s="66"/>
      <c r="N9" s="66"/>
      <c r="O9" s="66"/>
      <c r="P9" s="67"/>
      <c r="Q9" s="55"/>
    </row>
    <row r="10" customHeight="1" spans="1:17">
      <c r="A10" s="66"/>
      <c r="B10" s="66"/>
      <c r="C10" s="66"/>
      <c r="D10" s="66"/>
      <c r="E10" s="67"/>
      <c r="F10" s="67"/>
      <c r="G10" s="67"/>
      <c r="H10" s="67"/>
      <c r="I10" s="66"/>
      <c r="J10" s="66"/>
      <c r="K10" s="66"/>
      <c r="L10" s="66"/>
      <c r="M10" s="66"/>
      <c r="N10" s="66"/>
      <c r="O10" s="66"/>
      <c r="P10" s="67"/>
      <c r="Q10" s="55"/>
    </row>
    <row r="11" customHeight="1" spans="1:17">
      <c r="A11" s="66"/>
      <c r="B11" s="66"/>
      <c r="C11" s="66"/>
      <c r="D11" s="66"/>
      <c r="E11" s="67"/>
      <c r="F11" s="67"/>
      <c r="G11" s="67"/>
      <c r="H11" s="66"/>
      <c r="I11" s="66"/>
      <c r="J11" s="66"/>
      <c r="K11" s="66"/>
      <c r="L11" s="66"/>
      <c r="M11" s="66"/>
      <c r="N11" s="66"/>
      <c r="O11" s="66"/>
      <c r="P11" s="67"/>
      <c r="Q11" s="55"/>
    </row>
    <row r="12" customHeight="1" spans="1:17">
      <c r="A12" s="66"/>
      <c r="B12" s="66"/>
      <c r="C12" s="66"/>
      <c r="D12" s="66"/>
      <c r="E12" s="67"/>
      <c r="F12" s="67"/>
      <c r="G12" s="67"/>
      <c r="H12" s="66"/>
      <c r="I12" s="66"/>
      <c r="J12" s="66"/>
      <c r="K12" s="66"/>
      <c r="L12" s="66"/>
      <c r="M12" s="66"/>
      <c r="N12" s="66"/>
      <c r="O12" s="66"/>
      <c r="P12" s="67"/>
      <c r="Q12" s="55"/>
    </row>
    <row r="13" customHeight="1" spans="1:16">
      <c r="A13" s="67"/>
      <c r="B13" s="66"/>
      <c r="C13" s="66"/>
      <c r="D13" s="66"/>
      <c r="E13" s="67"/>
      <c r="F13" s="67"/>
      <c r="G13" s="67"/>
      <c r="H13" s="66"/>
      <c r="I13" s="66"/>
      <c r="J13" s="66"/>
      <c r="K13" s="66"/>
      <c r="L13" s="66"/>
      <c r="M13" s="66"/>
      <c r="N13" s="66"/>
      <c r="O13" s="66"/>
      <c r="P13" s="66"/>
    </row>
    <row r="14" customHeight="1" spans="1:16">
      <c r="A14" s="67"/>
      <c r="B14" s="67"/>
      <c r="C14" s="66"/>
      <c r="D14" s="66"/>
      <c r="E14" s="67"/>
      <c r="F14" s="67"/>
      <c r="G14" s="67"/>
      <c r="H14" s="66"/>
      <c r="I14" s="66"/>
      <c r="J14" s="66"/>
      <c r="K14" s="66"/>
      <c r="L14" s="66"/>
      <c r="M14" s="66"/>
      <c r="N14" s="66"/>
      <c r="O14" s="66"/>
      <c r="P14" s="66"/>
    </row>
    <row r="15" customHeight="1" spans="3:13">
      <c r="C15" s="55"/>
      <c r="D15" s="55"/>
      <c r="H15" s="55"/>
      <c r="J15" s="55"/>
      <c r="M15" s="55"/>
    </row>
    <row r="16" customHeight="1" spans="13:13">
      <c r="M16" s="55"/>
    </row>
    <row r="17" customHeight="1" spans="13:13">
      <c r="M17" s="55"/>
    </row>
    <row r="18" customHeight="1" spans="13:13">
      <c r="M18" s="55"/>
    </row>
    <row r="19" customHeight="1" spans="13:13">
      <c r="M19" s="55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tabSelected="1" workbookViewId="0">
      <selection activeCell="S20" sqref="S20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5" t="s">
        <v>37</v>
      </c>
    </row>
    <row r="2" ht="28.5" customHeight="1" spans="1:29">
      <c r="A2" s="56" t="s">
        <v>373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</row>
    <row r="3" ht="22.5" customHeight="1" spans="29:29">
      <c r="AC3" s="73" t="s">
        <v>46</v>
      </c>
    </row>
    <row r="4" ht="17.25" customHeight="1" spans="1:29">
      <c r="A4" s="57" t="s">
        <v>138</v>
      </c>
      <c r="B4" s="57" t="s">
        <v>139</v>
      </c>
      <c r="C4" s="58" t="s">
        <v>374</v>
      </c>
      <c r="D4" s="59"/>
      <c r="E4" s="59"/>
      <c r="F4" s="59"/>
      <c r="G4" s="59"/>
      <c r="H4" s="59"/>
      <c r="I4" s="59"/>
      <c r="J4" s="59"/>
      <c r="K4" s="68"/>
      <c r="L4" s="58" t="s">
        <v>375</v>
      </c>
      <c r="M4" s="59"/>
      <c r="N4" s="59"/>
      <c r="O4" s="59"/>
      <c r="P4" s="59"/>
      <c r="Q4" s="59"/>
      <c r="R4" s="59"/>
      <c r="S4" s="59"/>
      <c r="T4" s="68"/>
      <c r="U4" s="58" t="s">
        <v>376</v>
      </c>
      <c r="V4" s="59"/>
      <c r="W4" s="59"/>
      <c r="X4" s="59"/>
      <c r="Y4" s="59"/>
      <c r="Z4" s="59"/>
      <c r="AA4" s="59"/>
      <c r="AB4" s="59"/>
      <c r="AC4" s="68"/>
    </row>
    <row r="5" ht="17.25" customHeight="1" spans="1:29">
      <c r="A5" s="57"/>
      <c r="B5" s="57"/>
      <c r="C5" s="60" t="s">
        <v>141</v>
      </c>
      <c r="D5" s="58" t="s">
        <v>377</v>
      </c>
      <c r="E5" s="59"/>
      <c r="F5" s="59"/>
      <c r="G5" s="59"/>
      <c r="H5" s="59"/>
      <c r="I5" s="68"/>
      <c r="J5" s="69" t="s">
        <v>260</v>
      </c>
      <c r="K5" s="69" t="s">
        <v>264</v>
      </c>
      <c r="L5" s="60" t="s">
        <v>141</v>
      </c>
      <c r="M5" s="58" t="s">
        <v>377</v>
      </c>
      <c r="N5" s="59"/>
      <c r="O5" s="59"/>
      <c r="P5" s="59"/>
      <c r="Q5" s="59"/>
      <c r="R5" s="68"/>
      <c r="S5" s="69" t="s">
        <v>260</v>
      </c>
      <c r="T5" s="69" t="s">
        <v>264</v>
      </c>
      <c r="U5" s="60" t="s">
        <v>141</v>
      </c>
      <c r="V5" s="58" t="s">
        <v>377</v>
      </c>
      <c r="W5" s="59"/>
      <c r="X5" s="59"/>
      <c r="Y5" s="59"/>
      <c r="Z5" s="59"/>
      <c r="AA5" s="68"/>
      <c r="AB5" s="69" t="s">
        <v>260</v>
      </c>
      <c r="AC5" s="69" t="s">
        <v>264</v>
      </c>
    </row>
    <row r="6" ht="23.25" customHeight="1" spans="1:29">
      <c r="A6" s="57"/>
      <c r="B6" s="57"/>
      <c r="C6" s="61"/>
      <c r="D6" s="62" t="s">
        <v>149</v>
      </c>
      <c r="E6" s="62" t="s">
        <v>378</v>
      </c>
      <c r="F6" s="62" t="s">
        <v>268</v>
      </c>
      <c r="G6" s="62" t="s">
        <v>379</v>
      </c>
      <c r="H6" s="62"/>
      <c r="I6" s="62"/>
      <c r="J6" s="70"/>
      <c r="K6" s="70"/>
      <c r="L6" s="61"/>
      <c r="M6" s="62" t="s">
        <v>149</v>
      </c>
      <c r="N6" s="62" t="s">
        <v>378</v>
      </c>
      <c r="O6" s="62" t="s">
        <v>268</v>
      </c>
      <c r="P6" s="62" t="s">
        <v>379</v>
      </c>
      <c r="Q6" s="62"/>
      <c r="R6" s="62"/>
      <c r="S6" s="70"/>
      <c r="T6" s="70"/>
      <c r="U6" s="61"/>
      <c r="V6" s="62" t="s">
        <v>149</v>
      </c>
      <c r="W6" s="62" t="s">
        <v>378</v>
      </c>
      <c r="X6" s="62" t="s">
        <v>268</v>
      </c>
      <c r="Y6" s="62" t="s">
        <v>379</v>
      </c>
      <c r="Z6" s="62"/>
      <c r="AA6" s="62"/>
      <c r="AB6" s="70"/>
      <c r="AC6" s="70"/>
    </row>
    <row r="7" ht="26.25" customHeight="1" spans="1:29">
      <c r="A7" s="57"/>
      <c r="B7" s="57"/>
      <c r="C7" s="63"/>
      <c r="D7" s="62"/>
      <c r="E7" s="62"/>
      <c r="F7" s="62"/>
      <c r="G7" s="64" t="s">
        <v>149</v>
      </c>
      <c r="H7" s="64" t="s">
        <v>380</v>
      </c>
      <c r="I7" s="64" t="s">
        <v>381</v>
      </c>
      <c r="J7" s="71"/>
      <c r="K7" s="71"/>
      <c r="L7" s="63"/>
      <c r="M7" s="62"/>
      <c r="N7" s="62"/>
      <c r="O7" s="62"/>
      <c r="P7" s="64" t="s">
        <v>149</v>
      </c>
      <c r="Q7" s="64" t="s">
        <v>380</v>
      </c>
      <c r="R7" s="64" t="s">
        <v>381</v>
      </c>
      <c r="S7" s="71"/>
      <c r="T7" s="71"/>
      <c r="U7" s="63"/>
      <c r="V7" s="62"/>
      <c r="W7" s="62"/>
      <c r="X7" s="62"/>
      <c r="Y7" s="64" t="s">
        <v>149</v>
      </c>
      <c r="Z7" s="64" t="s">
        <v>380</v>
      </c>
      <c r="AA7" s="64" t="s">
        <v>381</v>
      </c>
      <c r="AB7" s="71"/>
      <c r="AC7" s="71"/>
    </row>
    <row r="8" ht="17.25" customHeight="1" spans="1:29">
      <c r="A8" s="65" t="s">
        <v>160</v>
      </c>
      <c r="B8" s="65" t="s">
        <v>141</v>
      </c>
      <c r="C8" s="65">
        <v>4.13</v>
      </c>
      <c r="D8" s="65">
        <v>0.5</v>
      </c>
      <c r="E8" s="65">
        <v>0</v>
      </c>
      <c r="F8" s="65">
        <v>0.5</v>
      </c>
      <c r="G8" s="65">
        <v>0</v>
      </c>
      <c r="H8" s="65">
        <v>0</v>
      </c>
      <c r="I8" s="65">
        <v>0</v>
      </c>
      <c r="J8" s="65">
        <v>3.63</v>
      </c>
      <c r="K8" s="65">
        <v>0</v>
      </c>
      <c r="L8" s="65">
        <v>3.77</v>
      </c>
      <c r="M8" s="65">
        <v>0.59</v>
      </c>
      <c r="N8" s="65">
        <v>0</v>
      </c>
      <c r="O8" s="65">
        <v>0.59</v>
      </c>
      <c r="P8" s="65">
        <v>0</v>
      </c>
      <c r="Q8" s="65">
        <v>0</v>
      </c>
      <c r="R8" s="65">
        <v>0</v>
      </c>
      <c r="S8" s="65">
        <v>2.25</v>
      </c>
      <c r="T8" s="65">
        <v>0.93</v>
      </c>
      <c r="U8" s="65">
        <f>V8+AB8+AC8</f>
        <v>-0.36</v>
      </c>
      <c r="V8" s="65">
        <f>X8</f>
        <v>0.09</v>
      </c>
      <c r="W8" s="65"/>
      <c r="X8" s="65">
        <f>O8-F8</f>
        <v>0.09</v>
      </c>
      <c r="Y8" s="65"/>
      <c r="Z8" s="65"/>
      <c r="AA8" s="65"/>
      <c r="AB8" s="65">
        <f>S8-J8</f>
        <v>-1.38</v>
      </c>
      <c r="AC8" s="65">
        <f>T8-K8</f>
        <v>0.93</v>
      </c>
    </row>
    <row r="9" customHeight="1" spans="1:29">
      <c r="A9" s="66" t="s">
        <v>152</v>
      </c>
      <c r="B9" s="66" t="s">
        <v>153</v>
      </c>
      <c r="C9" s="66">
        <v>4.13</v>
      </c>
      <c r="D9" s="66">
        <v>0.5</v>
      </c>
      <c r="E9" s="66">
        <v>0</v>
      </c>
      <c r="F9" s="66">
        <v>0.5</v>
      </c>
      <c r="G9" s="66">
        <v>0</v>
      </c>
      <c r="H9" s="66">
        <v>0</v>
      </c>
      <c r="I9" s="66">
        <v>0</v>
      </c>
      <c r="J9" s="66">
        <v>3.63</v>
      </c>
      <c r="K9" s="66">
        <v>0</v>
      </c>
      <c r="L9" s="66">
        <v>3.77</v>
      </c>
      <c r="M9" s="66">
        <v>0.59</v>
      </c>
      <c r="N9" s="66">
        <v>0</v>
      </c>
      <c r="O9" s="66">
        <v>0.59</v>
      </c>
      <c r="P9" s="66">
        <v>0</v>
      </c>
      <c r="Q9" s="66">
        <v>0</v>
      </c>
      <c r="R9" s="66">
        <v>0</v>
      </c>
      <c r="S9" s="66">
        <v>2.25</v>
      </c>
      <c r="T9" s="66">
        <v>0.93</v>
      </c>
      <c r="U9" s="65">
        <f>V9+AB9+AC9</f>
        <v>-0.36</v>
      </c>
      <c r="V9" s="65">
        <f>X9</f>
        <v>0.09</v>
      </c>
      <c r="W9" s="66"/>
      <c r="X9" s="65">
        <f>O9-F9</f>
        <v>0.09</v>
      </c>
      <c r="Y9" s="66"/>
      <c r="Z9" s="66"/>
      <c r="AA9" s="66"/>
      <c r="AB9" s="65">
        <f>S9-J9</f>
        <v>-1.38</v>
      </c>
      <c r="AC9" s="65">
        <f>T9-K9</f>
        <v>0.93</v>
      </c>
    </row>
    <row r="10" customHeight="1" spans="1:29">
      <c r="A10" s="66" t="s">
        <v>154</v>
      </c>
      <c r="B10" s="66" t="s">
        <v>155</v>
      </c>
      <c r="C10" s="66">
        <v>3.05</v>
      </c>
      <c r="D10" s="66">
        <v>0.5</v>
      </c>
      <c r="E10" s="66">
        <v>0</v>
      </c>
      <c r="F10" s="66">
        <v>0.5</v>
      </c>
      <c r="G10" s="66">
        <v>0</v>
      </c>
      <c r="H10" s="66">
        <v>0</v>
      </c>
      <c r="I10" s="66">
        <v>0</v>
      </c>
      <c r="J10" s="66">
        <v>2.55</v>
      </c>
      <c r="K10" s="66">
        <v>0</v>
      </c>
      <c r="L10" s="66">
        <v>2.64</v>
      </c>
      <c r="M10" s="66">
        <v>0.59</v>
      </c>
      <c r="N10" s="66">
        <v>0</v>
      </c>
      <c r="O10" s="66">
        <v>0.59</v>
      </c>
      <c r="P10" s="66">
        <v>0</v>
      </c>
      <c r="Q10" s="66">
        <v>0</v>
      </c>
      <c r="R10" s="66">
        <v>0</v>
      </c>
      <c r="S10" s="66">
        <v>1.55</v>
      </c>
      <c r="T10" s="66">
        <v>0.5</v>
      </c>
      <c r="U10" s="65">
        <f>V10+AB10+AC10</f>
        <v>-0.41</v>
      </c>
      <c r="V10" s="65">
        <f>X10</f>
        <v>0.09</v>
      </c>
      <c r="W10" s="66"/>
      <c r="X10" s="65">
        <f>O10-F10</f>
        <v>0.09</v>
      </c>
      <c r="Y10" s="66"/>
      <c r="Z10" s="66"/>
      <c r="AA10" s="66"/>
      <c r="AB10" s="65">
        <f>S10-J10</f>
        <v>-1</v>
      </c>
      <c r="AC10" s="65">
        <f>T10-K10</f>
        <v>0.5</v>
      </c>
    </row>
    <row r="11" customHeight="1" spans="1:29">
      <c r="A11" s="66" t="s">
        <v>156</v>
      </c>
      <c r="B11" s="66" t="s">
        <v>157</v>
      </c>
      <c r="C11" s="66">
        <v>1.08</v>
      </c>
      <c r="D11" s="66">
        <v>0</v>
      </c>
      <c r="E11" s="66"/>
      <c r="F11" s="66"/>
      <c r="G11" s="66"/>
      <c r="H11" s="66"/>
      <c r="I11" s="66"/>
      <c r="J11" s="66">
        <v>1.08</v>
      </c>
      <c r="K11" s="66"/>
      <c r="L11" s="66">
        <v>1.13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0.7</v>
      </c>
      <c r="T11" s="66">
        <v>0.43</v>
      </c>
      <c r="U11" s="65">
        <f>V11+AB11+AC11</f>
        <v>0.0499999999999999</v>
      </c>
      <c r="V11" s="65"/>
      <c r="W11" s="66"/>
      <c r="X11" s="65">
        <f>O11-F11</f>
        <v>0</v>
      </c>
      <c r="Y11" s="66"/>
      <c r="Z11" s="66"/>
      <c r="AA11" s="66"/>
      <c r="AB11" s="65">
        <f>S11-J11</f>
        <v>-0.38</v>
      </c>
      <c r="AC11" s="65">
        <f>T11-K11</f>
        <v>0.43</v>
      </c>
    </row>
    <row r="12" customHeight="1" spans="1:29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72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</row>
    <row r="13" customHeight="1" spans="1:29">
      <c r="A13" s="67"/>
      <c r="B13" s="66"/>
      <c r="C13" s="67"/>
      <c r="D13" s="66"/>
      <c r="E13" s="66"/>
      <c r="F13" s="66"/>
      <c r="G13" s="66"/>
      <c r="H13" s="66"/>
      <c r="I13" s="66"/>
      <c r="J13" s="66"/>
      <c r="K13" s="66"/>
      <c r="L13" s="67"/>
      <c r="M13" s="66"/>
      <c r="N13" s="66"/>
      <c r="O13" s="66"/>
      <c r="P13" s="66"/>
      <c r="Q13" s="66"/>
      <c r="R13" s="66"/>
      <c r="S13" s="66"/>
      <c r="T13" s="66"/>
      <c r="U13" s="67"/>
      <c r="V13" s="66"/>
      <c r="W13" s="66"/>
      <c r="X13" s="66"/>
      <c r="Y13" s="66"/>
      <c r="Z13" s="66"/>
      <c r="AA13" s="66"/>
      <c r="AB13" s="66"/>
      <c r="AC13" s="66"/>
    </row>
    <row r="14" customHeight="1" spans="1:29">
      <c r="A14" s="67"/>
      <c r="B14" s="66"/>
      <c r="C14" s="66"/>
      <c r="D14" s="67"/>
      <c r="E14" s="66"/>
      <c r="F14" s="66"/>
      <c r="G14" s="66"/>
      <c r="H14" s="66"/>
      <c r="I14" s="66"/>
      <c r="J14" s="66"/>
      <c r="K14" s="66"/>
      <c r="L14" s="66"/>
      <c r="M14" s="67"/>
      <c r="N14" s="66"/>
      <c r="O14" s="66"/>
      <c r="P14" s="66"/>
      <c r="Q14" s="66"/>
      <c r="R14" s="66"/>
      <c r="S14" s="66"/>
      <c r="T14" s="66"/>
      <c r="U14" s="66"/>
      <c r="V14" s="67"/>
      <c r="W14" s="66"/>
      <c r="X14" s="66"/>
      <c r="Y14" s="66"/>
      <c r="Z14" s="66"/>
      <c r="AA14" s="66"/>
      <c r="AB14" s="66"/>
      <c r="AC14" s="66"/>
    </row>
    <row r="15" customHeight="1" spans="1:29">
      <c r="A15" s="67"/>
      <c r="B15" s="67"/>
      <c r="C15" s="67"/>
      <c r="D15" s="67"/>
      <c r="E15" s="66"/>
      <c r="F15" s="66"/>
      <c r="G15" s="66"/>
      <c r="H15" s="66"/>
      <c r="I15" s="66"/>
      <c r="J15" s="66"/>
      <c r="K15" s="66"/>
      <c r="L15" s="67"/>
      <c r="M15" s="67"/>
      <c r="N15" s="66"/>
      <c r="O15" s="66"/>
      <c r="P15" s="66"/>
      <c r="Q15" s="66"/>
      <c r="R15" s="66"/>
      <c r="S15" s="66"/>
      <c r="T15" s="66"/>
      <c r="U15" s="67"/>
      <c r="V15" s="67"/>
      <c r="W15" s="66"/>
      <c r="X15" s="66"/>
      <c r="Y15" s="66"/>
      <c r="Z15" s="66"/>
      <c r="AA15" s="66"/>
      <c r="AB15" s="66"/>
      <c r="AC15" s="66"/>
    </row>
    <row r="16" customHeight="1" spans="1:29">
      <c r="A16" s="67"/>
      <c r="B16" s="67"/>
      <c r="C16" s="67"/>
      <c r="D16" s="67"/>
      <c r="E16" s="67"/>
      <c r="F16" s="66"/>
      <c r="G16" s="66"/>
      <c r="H16" s="66"/>
      <c r="I16" s="66"/>
      <c r="J16" s="66"/>
      <c r="K16" s="66"/>
      <c r="L16" s="67"/>
      <c r="M16" s="67"/>
      <c r="N16" s="67"/>
      <c r="O16" s="66"/>
      <c r="P16" s="66"/>
      <c r="Q16" s="66"/>
      <c r="R16" s="66"/>
      <c r="S16" s="66"/>
      <c r="T16" s="66"/>
      <c r="U16" s="67"/>
      <c r="V16" s="67"/>
      <c r="W16" s="67"/>
      <c r="X16" s="66"/>
      <c r="Y16" s="66"/>
      <c r="Z16" s="66"/>
      <c r="AA16" s="66"/>
      <c r="AB16" s="66"/>
      <c r="AC16" s="66"/>
    </row>
    <row r="17" customHeight="1" spans="6:11">
      <c r="F17" s="55"/>
      <c r="G17" s="55"/>
      <c r="H17" s="55"/>
      <c r="I17" s="55"/>
      <c r="J17" s="55"/>
      <c r="K17" s="55"/>
    </row>
    <row r="18" customHeight="1" spans="7:11">
      <c r="G18" s="55"/>
      <c r="H18" s="55"/>
      <c r="K18" s="55"/>
    </row>
    <row r="19" customHeight="1" spans="8:11">
      <c r="H19" s="55"/>
      <c r="K19" s="55"/>
    </row>
    <row r="20" customHeight="1" spans="8:11">
      <c r="H20" s="55"/>
      <c r="K20" s="55"/>
    </row>
    <row r="21" customHeight="1" spans="9:11">
      <c r="I21" s="55"/>
      <c r="K21" s="55"/>
    </row>
    <row r="22" customHeight="1" spans="9:10">
      <c r="I22" s="55"/>
      <c r="J22" s="55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showGridLines="0" topLeftCell="A4" workbookViewId="0">
      <selection activeCell="D18" sqref="D18"/>
    </sheetView>
  </sheetViews>
  <sheetFormatPr defaultColWidth="12" defaultRowHeight="14.25" outlineLevelCol="4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39</v>
      </c>
      <c r="B1" s="3"/>
      <c r="C1" s="3"/>
      <c r="D1" s="3"/>
    </row>
    <row r="2" ht="33.75" customHeight="1" spans="1:5">
      <c r="A2" s="38" t="s">
        <v>382</v>
      </c>
      <c r="B2" s="38"/>
      <c r="C2" s="38"/>
      <c r="D2" s="38"/>
      <c r="E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5">
      <c r="A5" s="9" t="s">
        <v>383</v>
      </c>
      <c r="B5" s="10"/>
      <c r="C5" s="10"/>
      <c r="D5" s="48" t="s">
        <v>384</v>
      </c>
      <c r="E5" s="48"/>
    </row>
    <row r="6" ht="21.95" customHeight="1" spans="1:5">
      <c r="A6" s="12" t="s">
        <v>385</v>
      </c>
      <c r="B6" s="13"/>
      <c r="C6" s="13"/>
      <c r="D6" s="48" t="s">
        <v>153</v>
      </c>
      <c r="E6" s="48"/>
    </row>
    <row r="7" ht="21.95" customHeight="1" spans="1:5">
      <c r="A7" s="17" t="s">
        <v>386</v>
      </c>
      <c r="B7" s="18"/>
      <c r="C7" s="19"/>
      <c r="D7" s="20" t="s">
        <v>387</v>
      </c>
      <c r="E7" s="49">
        <v>5</v>
      </c>
    </row>
    <row r="8" ht="21.95" customHeight="1" spans="1:5">
      <c r="A8" s="21"/>
      <c r="B8" s="22"/>
      <c r="C8" s="23"/>
      <c r="D8" s="20" t="s">
        <v>388</v>
      </c>
      <c r="E8" s="49">
        <v>5</v>
      </c>
    </row>
    <row r="9" ht="21.95" customHeight="1" spans="1:5">
      <c r="A9" s="24"/>
      <c r="B9" s="25"/>
      <c r="C9" s="26"/>
      <c r="D9" s="20" t="s">
        <v>389</v>
      </c>
      <c r="E9" s="49"/>
    </row>
    <row r="10" ht="21.95" customHeight="1" spans="1:5">
      <c r="A10" s="15" t="s">
        <v>390</v>
      </c>
      <c r="B10" s="12" t="s">
        <v>391</v>
      </c>
      <c r="C10" s="13"/>
      <c r="D10" s="13"/>
      <c r="E10" s="27"/>
    </row>
    <row r="11" ht="101" customHeight="1" spans="1:5">
      <c r="A11" s="28"/>
      <c r="B11" s="50" t="s">
        <v>392</v>
      </c>
      <c r="C11" s="50"/>
      <c r="D11" s="50"/>
      <c r="E11" s="50"/>
    </row>
    <row r="12" ht="24" spans="1:5">
      <c r="A12" s="14" t="s">
        <v>393</v>
      </c>
      <c r="B12" s="51" t="s">
        <v>394</v>
      </c>
      <c r="C12" s="14" t="s">
        <v>395</v>
      </c>
      <c r="D12" s="14" t="s">
        <v>396</v>
      </c>
      <c r="E12" s="14" t="s">
        <v>397</v>
      </c>
    </row>
    <row r="13" ht="21.95" customHeight="1" spans="1:5">
      <c r="A13" s="14"/>
      <c r="B13" s="14" t="s">
        <v>398</v>
      </c>
      <c r="C13" s="14" t="s">
        <v>399</v>
      </c>
      <c r="D13" s="1" t="s">
        <v>400</v>
      </c>
      <c r="E13" s="52" t="s">
        <v>401</v>
      </c>
    </row>
    <row r="14" ht="21.95" customHeight="1" spans="1:5">
      <c r="A14" s="14"/>
      <c r="B14" s="15"/>
      <c r="C14" s="14" t="s">
        <v>402</v>
      </c>
      <c r="D14" s="1" t="s">
        <v>403</v>
      </c>
      <c r="E14" s="53" t="s">
        <v>404</v>
      </c>
    </row>
    <row r="15" ht="21.95" customHeight="1" spans="1:5">
      <c r="A15" s="14"/>
      <c r="B15" s="15"/>
      <c r="C15" s="14" t="s">
        <v>405</v>
      </c>
      <c r="D15" s="49" t="s">
        <v>406</v>
      </c>
      <c r="E15" s="52" t="s">
        <v>407</v>
      </c>
    </row>
    <row r="16" ht="21.95" customHeight="1" spans="1:5">
      <c r="A16" s="14"/>
      <c r="B16" s="15"/>
      <c r="C16" s="14" t="s">
        <v>408</v>
      </c>
      <c r="D16" s="20" t="s">
        <v>409</v>
      </c>
      <c r="E16" s="16" t="s">
        <v>410</v>
      </c>
    </row>
    <row r="17" ht="21.95" customHeight="1" spans="1:5">
      <c r="A17" s="14"/>
      <c r="B17" s="14" t="s">
        <v>411</v>
      </c>
      <c r="C17" s="14" t="s">
        <v>412</v>
      </c>
      <c r="D17" s="20"/>
      <c r="E17" s="16"/>
    </row>
    <row r="18" ht="39" customHeight="1" spans="1:5">
      <c r="A18" s="14"/>
      <c r="B18" s="15"/>
      <c r="C18" s="14" t="s">
        <v>413</v>
      </c>
      <c r="D18" s="52" t="s">
        <v>414</v>
      </c>
      <c r="E18" s="52" t="s">
        <v>415</v>
      </c>
    </row>
    <row r="19" ht="21.95" customHeight="1" spans="1:5">
      <c r="A19" s="14"/>
      <c r="B19" s="15"/>
      <c r="C19" s="14" t="s">
        <v>416</v>
      </c>
      <c r="D19" s="20"/>
      <c r="E19" s="16"/>
    </row>
    <row r="20" ht="21.95" customHeight="1" spans="1:5">
      <c r="A20" s="14"/>
      <c r="B20" s="15"/>
      <c r="C20" s="14" t="s">
        <v>417</v>
      </c>
      <c r="D20" s="20" t="s">
        <v>418</v>
      </c>
      <c r="E20" s="16" t="s">
        <v>404</v>
      </c>
    </row>
    <row r="21" ht="21.95" customHeight="1" spans="1:5">
      <c r="A21" s="14"/>
      <c r="B21" s="14" t="s">
        <v>419</v>
      </c>
      <c r="C21" s="14" t="s">
        <v>420</v>
      </c>
      <c r="D21" s="49" t="s">
        <v>421</v>
      </c>
      <c r="E21" s="48" t="s">
        <v>404</v>
      </c>
    </row>
    <row r="22" ht="21.95" customHeight="1" spans="1:5">
      <c r="A22" s="14"/>
      <c r="B22" s="14"/>
      <c r="C22" s="14"/>
      <c r="D22" s="49" t="s">
        <v>422</v>
      </c>
      <c r="E22" s="48" t="s">
        <v>404</v>
      </c>
    </row>
    <row r="23" ht="27" customHeight="1" spans="1:5">
      <c r="A23" s="54" t="s">
        <v>423</v>
      </c>
      <c r="B23" s="54"/>
      <c r="C23" s="54"/>
      <c r="D23" s="54"/>
      <c r="E23" s="54"/>
    </row>
  </sheetData>
  <mergeCells count="16">
    <mergeCell ref="A2:E2"/>
    <mergeCell ref="A3:E3"/>
    <mergeCell ref="A5:C5"/>
    <mergeCell ref="D5:E5"/>
    <mergeCell ref="A6:C6"/>
    <mergeCell ref="D6:E6"/>
    <mergeCell ref="B10:E10"/>
    <mergeCell ref="B11:E11"/>
    <mergeCell ref="A23:E23"/>
    <mergeCell ref="A10:A11"/>
    <mergeCell ref="A12:A22"/>
    <mergeCell ref="B13:B16"/>
    <mergeCell ref="B17:B20"/>
    <mergeCell ref="B21:B22"/>
    <mergeCell ref="C21:C22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showGridLines="0" topLeftCell="B10" workbookViewId="0">
      <selection activeCell="E26" sqref="E26:F26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41</v>
      </c>
      <c r="B1" s="37"/>
      <c r="C1" s="37"/>
      <c r="D1" s="37"/>
    </row>
    <row r="2" ht="23.25" customHeight="1" spans="1:8">
      <c r="A2" s="38" t="s">
        <v>42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s="35" customFormat="1" ht="21.95" customHeight="1" spans="1:8">
      <c r="A5" s="14" t="s">
        <v>424</v>
      </c>
      <c r="B5" s="14"/>
      <c r="C5" s="14"/>
      <c r="D5" s="14" t="s">
        <v>153</v>
      </c>
      <c r="E5" s="14"/>
      <c r="F5" s="14"/>
      <c r="G5" s="14"/>
      <c r="H5" s="14"/>
    </row>
    <row r="6" s="35" customFormat="1" ht="21.95" customHeight="1" spans="1:8">
      <c r="A6" s="14" t="s">
        <v>425</v>
      </c>
      <c r="B6" s="14" t="s">
        <v>426</v>
      </c>
      <c r="C6" s="14"/>
      <c r="D6" s="15" t="s">
        <v>427</v>
      </c>
      <c r="E6" s="15"/>
      <c r="F6" s="15" t="s">
        <v>428</v>
      </c>
      <c r="G6" s="15"/>
      <c r="H6" s="15"/>
    </row>
    <row r="7" s="35" customFormat="1" ht="21.95" customHeight="1" spans="1:8">
      <c r="A7" s="14"/>
      <c r="B7" s="14"/>
      <c r="C7" s="14"/>
      <c r="D7" s="15"/>
      <c r="E7" s="15"/>
      <c r="F7" s="15" t="s">
        <v>429</v>
      </c>
      <c r="G7" s="15" t="s">
        <v>430</v>
      </c>
      <c r="H7" s="15" t="s">
        <v>431</v>
      </c>
    </row>
    <row r="8" s="35" customFormat="1" ht="21.95" customHeight="1" spans="1:8">
      <c r="A8" s="14"/>
      <c r="B8" s="14" t="s">
        <v>432</v>
      </c>
      <c r="C8" s="14"/>
      <c r="D8" s="14" t="s">
        <v>433</v>
      </c>
      <c r="E8" s="14"/>
      <c r="F8" s="16">
        <v>94.68</v>
      </c>
      <c r="G8" s="16">
        <v>94.68</v>
      </c>
      <c r="H8" s="16"/>
    </row>
    <row r="9" s="35" customFormat="1" ht="42" customHeight="1" spans="1:8">
      <c r="A9" s="14"/>
      <c r="B9" s="14" t="s">
        <v>434</v>
      </c>
      <c r="C9" s="14"/>
      <c r="D9" s="14" t="s">
        <v>435</v>
      </c>
      <c r="E9" s="14"/>
      <c r="F9" s="16">
        <v>135.49</v>
      </c>
      <c r="G9" s="16">
        <v>117.47</v>
      </c>
      <c r="H9" s="16"/>
    </row>
    <row r="10" s="35" customFormat="1" ht="21.95" customHeight="1" spans="1:8">
      <c r="A10" s="14"/>
      <c r="B10" s="14" t="s">
        <v>436</v>
      </c>
      <c r="C10" s="14"/>
      <c r="D10" s="14" t="s">
        <v>437</v>
      </c>
      <c r="E10" s="14"/>
      <c r="F10" s="16">
        <v>60.89</v>
      </c>
      <c r="G10" s="16">
        <v>60.89</v>
      </c>
      <c r="H10" s="16"/>
    </row>
    <row r="11" s="35" customFormat="1" ht="21.95" customHeight="1" spans="1:8">
      <c r="A11" s="14"/>
      <c r="B11" s="14" t="s">
        <v>438</v>
      </c>
      <c r="C11" s="14"/>
      <c r="D11" s="14"/>
      <c r="E11" s="15"/>
      <c r="F11" s="16">
        <v>291.06</v>
      </c>
      <c r="G11" s="16">
        <v>291.06</v>
      </c>
      <c r="H11" s="16"/>
    </row>
    <row r="12" s="35" customFormat="1" ht="74" customHeight="1" spans="1:8">
      <c r="A12" s="15" t="s">
        <v>439</v>
      </c>
      <c r="B12" s="40" t="s">
        <v>440</v>
      </c>
      <c r="C12" s="41"/>
      <c r="D12" s="41"/>
      <c r="E12" s="41"/>
      <c r="F12" s="41"/>
      <c r="G12" s="41"/>
      <c r="H12" s="41"/>
    </row>
    <row r="13" s="35" customFormat="1" ht="21.95" customHeight="1" spans="1:8">
      <c r="A13" s="14" t="s">
        <v>441</v>
      </c>
      <c r="B13" s="15" t="s">
        <v>442</v>
      </c>
      <c r="C13" s="15" t="s">
        <v>395</v>
      </c>
      <c r="D13" s="15"/>
      <c r="E13" s="15" t="s">
        <v>396</v>
      </c>
      <c r="F13" s="15"/>
      <c r="G13" s="15" t="s">
        <v>397</v>
      </c>
      <c r="H13" s="15"/>
    </row>
    <row r="14" s="35" customFormat="1" ht="21.95" customHeight="1" spans="1:8">
      <c r="A14" s="15"/>
      <c r="B14" s="15" t="s">
        <v>443</v>
      </c>
      <c r="C14" s="15" t="s">
        <v>399</v>
      </c>
      <c r="D14" s="15"/>
      <c r="E14" s="42" t="s">
        <v>444</v>
      </c>
      <c r="F14" s="43"/>
      <c r="G14" s="15">
        <v>10</v>
      </c>
      <c r="H14" s="15"/>
    </row>
    <row r="15" s="35" customFormat="1" ht="21.95" customHeight="1" spans="1:8">
      <c r="A15" s="15"/>
      <c r="B15" s="15"/>
      <c r="C15" s="15"/>
      <c r="D15" s="15"/>
      <c r="E15" s="42" t="s">
        <v>445</v>
      </c>
      <c r="F15" s="43"/>
      <c r="G15" s="15">
        <v>10</v>
      </c>
      <c r="H15" s="15"/>
    </row>
    <row r="16" s="35" customFormat="1" ht="21.95" customHeight="1" spans="1:8">
      <c r="A16" s="15"/>
      <c r="B16" s="15"/>
      <c r="C16" s="15"/>
      <c r="D16" s="15"/>
      <c r="E16" s="42" t="s">
        <v>446</v>
      </c>
      <c r="F16" s="43"/>
      <c r="G16" s="15">
        <v>10</v>
      </c>
      <c r="H16" s="15"/>
    </row>
    <row r="17" s="35" customFormat="1" ht="21.95" customHeight="1" spans="1:8">
      <c r="A17" s="15"/>
      <c r="B17" s="15"/>
      <c r="C17" s="14" t="s">
        <v>402</v>
      </c>
      <c r="D17" s="14"/>
      <c r="E17" s="42" t="s">
        <v>447</v>
      </c>
      <c r="F17" s="43"/>
      <c r="G17" s="15">
        <v>5</v>
      </c>
      <c r="H17" s="15"/>
    </row>
    <row r="18" s="35" customFormat="1" ht="21.95" customHeight="1" spans="1:8">
      <c r="A18" s="15"/>
      <c r="B18" s="15"/>
      <c r="C18" s="14"/>
      <c r="D18" s="14"/>
      <c r="E18" s="42" t="s">
        <v>448</v>
      </c>
      <c r="F18" s="43"/>
      <c r="G18" s="28">
        <v>5</v>
      </c>
      <c r="H18" s="28"/>
    </row>
    <row r="19" s="35" customFormat="1" ht="21.95" customHeight="1" spans="1:8">
      <c r="A19" s="15"/>
      <c r="B19" s="15"/>
      <c r="C19" s="14"/>
      <c r="D19" s="14"/>
      <c r="E19" s="42" t="s">
        <v>449</v>
      </c>
      <c r="F19" s="30"/>
      <c r="G19" s="15">
        <v>5</v>
      </c>
      <c r="H19" s="15"/>
    </row>
    <row r="20" s="35" customFormat="1" ht="21.95" customHeight="1" spans="1:8">
      <c r="A20" s="15"/>
      <c r="B20" s="15"/>
      <c r="C20" s="14" t="s">
        <v>405</v>
      </c>
      <c r="D20" s="14"/>
      <c r="E20" s="42" t="s">
        <v>450</v>
      </c>
      <c r="F20" s="43"/>
      <c r="G20" s="15">
        <v>5</v>
      </c>
      <c r="H20" s="15"/>
    </row>
    <row r="21" s="35" customFormat="1" ht="21.95" customHeight="1" spans="1:8">
      <c r="A21" s="15"/>
      <c r="B21" s="15"/>
      <c r="C21" s="14"/>
      <c r="D21" s="14"/>
      <c r="E21" s="42" t="s">
        <v>451</v>
      </c>
      <c r="F21" s="43"/>
      <c r="G21" s="44">
        <v>5</v>
      </c>
      <c r="H21" s="44"/>
    </row>
    <row r="22" s="35" customFormat="1" ht="33" customHeight="1" spans="1:8">
      <c r="A22" s="15"/>
      <c r="B22" s="15"/>
      <c r="C22" s="14"/>
      <c r="D22" s="14"/>
      <c r="E22" s="42" t="s">
        <v>452</v>
      </c>
      <c r="F22" s="43"/>
      <c r="G22" s="15">
        <v>5</v>
      </c>
      <c r="H22" s="15"/>
    </row>
    <row r="23" s="35" customFormat="1" ht="21.95" customHeight="1" spans="1:8">
      <c r="A23" s="15"/>
      <c r="B23" s="28" t="s">
        <v>453</v>
      </c>
      <c r="C23" s="14" t="s">
        <v>413</v>
      </c>
      <c r="D23" s="14"/>
      <c r="E23" s="42" t="s">
        <v>454</v>
      </c>
      <c r="F23" s="43"/>
      <c r="G23" s="15">
        <v>5</v>
      </c>
      <c r="H23" s="15"/>
    </row>
    <row r="24" s="35" customFormat="1" ht="42" customHeight="1" spans="1:8">
      <c r="A24" s="15"/>
      <c r="B24" s="45"/>
      <c r="C24" s="14"/>
      <c r="D24" s="14"/>
      <c r="E24" s="42" t="s">
        <v>455</v>
      </c>
      <c r="F24" s="43"/>
      <c r="G24" s="15">
        <v>5</v>
      </c>
      <c r="H24" s="15"/>
    </row>
    <row r="25" s="35" customFormat="1" ht="21.95" customHeight="1" spans="1:8">
      <c r="A25" s="15"/>
      <c r="B25" s="14" t="s">
        <v>456</v>
      </c>
      <c r="C25" s="14" t="s">
        <v>420</v>
      </c>
      <c r="D25" s="14"/>
      <c r="E25" s="42" t="s">
        <v>457</v>
      </c>
      <c r="F25" s="43"/>
      <c r="G25" s="15">
        <v>5</v>
      </c>
      <c r="H25" s="15"/>
    </row>
    <row r="26" s="35" customFormat="1" ht="46" customHeight="1" spans="1:8">
      <c r="A26" s="15"/>
      <c r="B26" s="14"/>
      <c r="C26" s="14"/>
      <c r="D26" s="14"/>
      <c r="E26" s="42" t="s">
        <v>458</v>
      </c>
      <c r="F26" s="43"/>
      <c r="G26" s="15">
        <v>5</v>
      </c>
      <c r="H26" s="15"/>
    </row>
    <row r="27" s="35" customFormat="1" ht="21.95" customHeight="1" spans="1:8">
      <c r="A27" s="15"/>
      <c r="B27" s="14"/>
      <c r="C27" s="14"/>
      <c r="D27" s="14"/>
      <c r="E27" s="42" t="s">
        <v>459</v>
      </c>
      <c r="F27" s="43"/>
      <c r="G27" s="15">
        <v>5</v>
      </c>
      <c r="H27" s="15"/>
    </row>
    <row r="28" s="36" customFormat="1" ht="24" customHeight="1" spans="1:8">
      <c r="A28" s="46" t="s">
        <v>460</v>
      </c>
      <c r="B28" s="46"/>
      <c r="C28" s="46"/>
      <c r="D28" s="46"/>
      <c r="E28" s="46"/>
      <c r="F28" s="46"/>
      <c r="G28" s="46"/>
      <c r="H28" s="46"/>
    </row>
    <row r="36" spans="7:7">
      <c r="G36" s="47"/>
    </row>
  </sheetData>
  <mergeCells count="57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A28:H28"/>
    <mergeCell ref="A6:A11"/>
    <mergeCell ref="A13:A27"/>
    <mergeCell ref="B14:B22"/>
    <mergeCell ref="B23:B24"/>
    <mergeCell ref="B25:B27"/>
    <mergeCell ref="B6:C7"/>
    <mergeCell ref="D6:E7"/>
    <mergeCell ref="C14:D16"/>
    <mergeCell ref="C17:D19"/>
    <mergeCell ref="C20:D22"/>
    <mergeCell ref="C23:D24"/>
    <mergeCell ref="C25:D27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showGridLines="0" topLeftCell="B1" workbookViewId="0">
      <selection activeCell="E27" sqref="E27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43</v>
      </c>
      <c r="B1" s="3"/>
      <c r="C1" s="3"/>
      <c r="D1" s="3"/>
    </row>
    <row r="2" ht="33.75" customHeight="1" spans="1:7">
      <c r="A2" s="4" t="s">
        <v>44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461</v>
      </c>
      <c r="B5" s="10"/>
      <c r="C5" s="10"/>
      <c r="D5" s="9" t="s">
        <v>384</v>
      </c>
      <c r="E5" s="10"/>
      <c r="F5" s="10"/>
      <c r="G5" s="11"/>
    </row>
    <row r="6" ht="21.95" customHeight="1" spans="1:7">
      <c r="A6" s="12" t="s">
        <v>385</v>
      </c>
      <c r="B6" s="13"/>
      <c r="C6" s="13"/>
      <c r="D6" s="14" t="s">
        <v>153</v>
      </c>
      <c r="E6" s="14"/>
      <c r="F6" s="15" t="s">
        <v>462</v>
      </c>
      <c r="G6" s="16" t="s">
        <v>463</v>
      </c>
    </row>
    <row r="7" ht="21.95" customHeight="1" spans="1:7">
      <c r="A7" s="17" t="s">
        <v>386</v>
      </c>
      <c r="B7" s="18"/>
      <c r="C7" s="19"/>
      <c r="D7" s="20" t="s">
        <v>387</v>
      </c>
      <c r="E7" s="20">
        <v>5</v>
      </c>
      <c r="F7" s="16" t="s">
        <v>464</v>
      </c>
      <c r="G7" s="16">
        <v>25</v>
      </c>
    </row>
    <row r="8" ht="21.95" customHeight="1" spans="1:7">
      <c r="A8" s="21"/>
      <c r="B8" s="22"/>
      <c r="C8" s="23"/>
      <c r="D8" s="20" t="s">
        <v>388</v>
      </c>
      <c r="E8" s="20">
        <v>5</v>
      </c>
      <c r="F8" s="16" t="s">
        <v>465</v>
      </c>
      <c r="G8" s="16">
        <v>25</v>
      </c>
    </row>
    <row r="9" ht="21.95" customHeight="1" spans="1:7">
      <c r="A9" s="24"/>
      <c r="B9" s="25"/>
      <c r="C9" s="26"/>
      <c r="D9" s="20" t="s">
        <v>389</v>
      </c>
      <c r="E9" s="20"/>
      <c r="F9" s="16" t="s">
        <v>466</v>
      </c>
      <c r="G9" s="16"/>
    </row>
    <row r="10" ht="21.95" customHeight="1" spans="1:7">
      <c r="A10" s="15" t="s">
        <v>390</v>
      </c>
      <c r="B10" s="12" t="s">
        <v>467</v>
      </c>
      <c r="C10" s="13"/>
      <c r="D10" s="13"/>
      <c r="E10" s="27"/>
      <c r="F10" s="9" t="s">
        <v>391</v>
      </c>
      <c r="G10" s="11"/>
    </row>
    <row r="11" ht="101" customHeight="1" spans="1:7">
      <c r="A11" s="28"/>
      <c r="B11" s="29" t="s">
        <v>468</v>
      </c>
      <c r="C11" s="29"/>
      <c r="D11" s="29"/>
      <c r="E11" s="29"/>
      <c r="F11" s="30" t="s">
        <v>468</v>
      </c>
      <c r="G11" s="31"/>
    </row>
    <row r="12" ht="24" customHeight="1" spans="1:7">
      <c r="A12" s="14" t="s">
        <v>393</v>
      </c>
      <c r="B12" s="14" t="s">
        <v>442</v>
      </c>
      <c r="C12" s="14" t="s">
        <v>395</v>
      </c>
      <c r="D12" s="12" t="s">
        <v>396</v>
      </c>
      <c r="E12" s="27"/>
      <c r="F12" s="15" t="s">
        <v>397</v>
      </c>
      <c r="G12" s="15" t="s">
        <v>173</v>
      </c>
    </row>
    <row r="13" ht="21.95" customHeight="1" spans="1:7">
      <c r="A13" s="14"/>
      <c r="B13" s="14" t="s">
        <v>398</v>
      </c>
      <c r="C13" s="14" t="s">
        <v>399</v>
      </c>
      <c r="D13" s="32" t="s">
        <v>400</v>
      </c>
      <c r="E13" s="33"/>
      <c r="F13" s="16" t="s">
        <v>401</v>
      </c>
      <c r="G13" s="16"/>
    </row>
    <row r="14" ht="21.95" customHeight="1" spans="1:7">
      <c r="A14" s="14"/>
      <c r="B14" s="15"/>
      <c r="C14" s="14" t="s">
        <v>402</v>
      </c>
      <c r="D14" s="32" t="s">
        <v>403</v>
      </c>
      <c r="E14" s="33"/>
      <c r="F14" s="16" t="s">
        <v>404</v>
      </c>
      <c r="G14" s="16"/>
    </row>
    <row r="15" ht="21.95" customHeight="1" spans="1:7">
      <c r="A15" s="14"/>
      <c r="B15" s="15"/>
      <c r="C15" s="14" t="s">
        <v>405</v>
      </c>
      <c r="D15" s="32" t="s">
        <v>406</v>
      </c>
      <c r="E15" s="33"/>
      <c r="F15" s="16" t="s">
        <v>407</v>
      </c>
      <c r="G15" s="16"/>
    </row>
    <row r="16" ht="21.95" customHeight="1" spans="1:7">
      <c r="A16" s="14"/>
      <c r="B16" s="15"/>
      <c r="C16" s="14" t="s">
        <v>408</v>
      </c>
      <c r="D16" s="32" t="s">
        <v>409</v>
      </c>
      <c r="E16" s="33"/>
      <c r="F16" s="16" t="s">
        <v>410</v>
      </c>
      <c r="G16" s="16"/>
    </row>
    <row r="17" ht="21.95" customHeight="1" spans="1:7">
      <c r="A17" s="14"/>
      <c r="B17" s="14" t="s">
        <v>411</v>
      </c>
      <c r="C17" s="14" t="s">
        <v>412</v>
      </c>
      <c r="D17" s="32"/>
      <c r="E17" s="33"/>
      <c r="F17" s="16"/>
      <c r="G17" s="16"/>
    </row>
    <row r="18" ht="21.95" customHeight="1" spans="1:7">
      <c r="A18" s="14"/>
      <c r="B18" s="15"/>
      <c r="C18" s="14" t="s">
        <v>413</v>
      </c>
      <c r="D18" s="32" t="s">
        <v>414</v>
      </c>
      <c r="E18" s="33"/>
      <c r="F18" s="16" t="s">
        <v>415</v>
      </c>
      <c r="G18" s="16"/>
    </row>
    <row r="19" ht="21.95" customHeight="1" spans="1:7">
      <c r="A19" s="14"/>
      <c r="B19" s="15"/>
      <c r="C19" s="14" t="s">
        <v>416</v>
      </c>
      <c r="D19" s="32"/>
      <c r="E19" s="33"/>
      <c r="F19" s="16"/>
      <c r="G19" s="16"/>
    </row>
    <row r="20" ht="21.95" customHeight="1" spans="1:7">
      <c r="A20" s="14"/>
      <c r="B20" s="15"/>
      <c r="C20" s="14" t="s">
        <v>417</v>
      </c>
      <c r="D20" s="32" t="s">
        <v>418</v>
      </c>
      <c r="E20" s="33"/>
      <c r="F20" s="16" t="s">
        <v>404</v>
      </c>
      <c r="G20" s="16"/>
    </row>
    <row r="21" ht="21.95" customHeight="1" spans="1:7">
      <c r="A21" s="14"/>
      <c r="B21" s="14" t="s">
        <v>419</v>
      </c>
      <c r="C21" s="14" t="s">
        <v>420</v>
      </c>
      <c r="D21" s="32" t="s">
        <v>421</v>
      </c>
      <c r="E21" s="33"/>
      <c r="F21" s="16" t="s">
        <v>404</v>
      </c>
      <c r="G21" s="16"/>
    </row>
    <row r="22" ht="21.95" customHeight="1" spans="1:7">
      <c r="A22" s="14"/>
      <c r="B22" s="14"/>
      <c r="C22" s="14"/>
      <c r="D22" s="32" t="s">
        <v>422</v>
      </c>
      <c r="E22" s="33"/>
      <c r="F22" s="16" t="s">
        <v>404</v>
      </c>
      <c r="G22" s="16"/>
    </row>
    <row r="23" ht="25" customHeight="1" spans="1:7">
      <c r="A23" s="34" t="s">
        <v>469</v>
      </c>
      <c r="B23" s="34"/>
      <c r="C23" s="34"/>
      <c r="D23" s="34"/>
      <c r="E23" s="34"/>
      <c r="F23" s="34"/>
      <c r="G23" s="34"/>
    </row>
  </sheetData>
  <mergeCells count="29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A23:G23"/>
    <mergeCell ref="A10:A11"/>
    <mergeCell ref="A12:A22"/>
    <mergeCell ref="B13:B16"/>
    <mergeCell ref="B17:B20"/>
    <mergeCell ref="B21:B22"/>
    <mergeCell ref="C21:C22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69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opLeftCell="A4" workbookViewId="0">
      <selection activeCell="L17" sqref="L17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32" t="s">
        <v>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3" ht="24" customHeight="1" spans="1:12">
      <c r="A3" s="133" t="s">
        <v>5</v>
      </c>
      <c r="B3" s="133" t="s">
        <v>6</v>
      </c>
      <c r="C3" s="133"/>
      <c r="D3" s="133"/>
      <c r="E3" s="133"/>
      <c r="F3" s="133"/>
      <c r="G3" s="133"/>
      <c r="H3" s="133"/>
      <c r="I3" s="133"/>
      <c r="J3" s="133"/>
      <c r="K3" s="136" t="s">
        <v>7</v>
      </c>
      <c r="L3" s="136" t="s">
        <v>8</v>
      </c>
    </row>
    <row r="4" s="131" customFormat="1" ht="25" customHeight="1" spans="1:12">
      <c r="A4" s="134" t="s">
        <v>9</v>
      </c>
      <c r="B4" s="135" t="s">
        <v>10</v>
      </c>
      <c r="C4" s="135"/>
      <c r="D4" s="135"/>
      <c r="E4" s="135"/>
      <c r="F4" s="135"/>
      <c r="G4" s="135"/>
      <c r="H4" s="135"/>
      <c r="I4" s="135"/>
      <c r="J4" s="135"/>
      <c r="K4" s="134" t="s">
        <v>11</v>
      </c>
      <c r="L4" s="134"/>
    </row>
    <row r="5" s="131" customFormat="1" ht="25" customHeight="1" spans="1:12">
      <c r="A5" s="136" t="s">
        <v>12</v>
      </c>
      <c r="B5" s="137" t="s">
        <v>13</v>
      </c>
      <c r="C5" s="137"/>
      <c r="D5" s="137"/>
      <c r="E5" s="137"/>
      <c r="F5" s="137"/>
      <c r="G5" s="137"/>
      <c r="H5" s="137"/>
      <c r="I5" s="137"/>
      <c r="J5" s="137"/>
      <c r="K5" s="134" t="s">
        <v>11</v>
      </c>
      <c r="L5" s="136"/>
    </row>
    <row r="6" s="131" customFormat="1" ht="25" customHeight="1" spans="1:12">
      <c r="A6" s="136" t="s">
        <v>14</v>
      </c>
      <c r="B6" s="137" t="s">
        <v>15</v>
      </c>
      <c r="C6" s="137"/>
      <c r="D6" s="137"/>
      <c r="E6" s="137"/>
      <c r="F6" s="137"/>
      <c r="G6" s="137"/>
      <c r="H6" s="137"/>
      <c r="I6" s="137"/>
      <c r="J6" s="137"/>
      <c r="K6" s="134" t="s">
        <v>11</v>
      </c>
      <c r="L6" s="136"/>
    </row>
    <row r="7" s="131" customFormat="1" ht="25" customHeight="1" spans="1:12">
      <c r="A7" s="136" t="s">
        <v>16</v>
      </c>
      <c r="B7" s="137" t="s">
        <v>17</v>
      </c>
      <c r="C7" s="137"/>
      <c r="D7" s="137"/>
      <c r="E7" s="137"/>
      <c r="F7" s="137"/>
      <c r="G7" s="137"/>
      <c r="H7" s="137"/>
      <c r="I7" s="137"/>
      <c r="J7" s="137"/>
      <c r="K7" s="134" t="s">
        <v>11</v>
      </c>
      <c r="L7" s="136"/>
    </row>
    <row r="8" s="131" customFormat="1" ht="25" customHeight="1" spans="1:12">
      <c r="A8" s="136" t="s">
        <v>18</v>
      </c>
      <c r="B8" s="137" t="s">
        <v>19</v>
      </c>
      <c r="C8" s="137"/>
      <c r="D8" s="137"/>
      <c r="E8" s="137"/>
      <c r="F8" s="137"/>
      <c r="G8" s="137"/>
      <c r="H8" s="137"/>
      <c r="I8" s="137"/>
      <c r="J8" s="137"/>
      <c r="K8" s="134" t="s">
        <v>11</v>
      </c>
      <c r="L8" s="136"/>
    </row>
    <row r="9" s="131" customFormat="1" ht="25" customHeight="1" spans="1:12">
      <c r="A9" s="136" t="s">
        <v>20</v>
      </c>
      <c r="B9" s="137" t="s">
        <v>21</v>
      </c>
      <c r="C9" s="137"/>
      <c r="D9" s="137"/>
      <c r="E9" s="137"/>
      <c r="F9" s="137"/>
      <c r="G9" s="137"/>
      <c r="H9" s="137"/>
      <c r="I9" s="137"/>
      <c r="J9" s="137"/>
      <c r="K9" s="134" t="s">
        <v>11</v>
      </c>
      <c r="L9" s="136"/>
    </row>
    <row r="10" s="131" customFormat="1" ht="25" customHeight="1" spans="1:12">
      <c r="A10" s="136" t="s">
        <v>22</v>
      </c>
      <c r="B10" s="137" t="s">
        <v>23</v>
      </c>
      <c r="C10" s="137"/>
      <c r="D10" s="137"/>
      <c r="E10" s="137"/>
      <c r="F10" s="137"/>
      <c r="G10" s="137"/>
      <c r="H10" s="137"/>
      <c r="I10" s="137"/>
      <c r="J10" s="137"/>
      <c r="K10" s="134" t="s">
        <v>11</v>
      </c>
      <c r="L10" s="136"/>
    </row>
    <row r="11" s="131" customFormat="1" ht="25" customHeight="1" spans="1:12">
      <c r="A11" s="136" t="s">
        <v>24</v>
      </c>
      <c r="B11" s="137" t="s">
        <v>25</v>
      </c>
      <c r="C11" s="137"/>
      <c r="D11" s="137"/>
      <c r="E11" s="137"/>
      <c r="F11" s="137"/>
      <c r="G11" s="137"/>
      <c r="H11" s="137"/>
      <c r="I11" s="137"/>
      <c r="J11" s="137"/>
      <c r="K11" s="134" t="s">
        <v>11</v>
      </c>
      <c r="L11" s="136"/>
    </row>
    <row r="12" s="131" customFormat="1" ht="25" customHeight="1" spans="1:12">
      <c r="A12" s="136" t="s">
        <v>26</v>
      </c>
      <c r="B12" s="137" t="s">
        <v>27</v>
      </c>
      <c r="C12" s="137"/>
      <c r="D12" s="137"/>
      <c r="E12" s="137"/>
      <c r="F12" s="137"/>
      <c r="G12" s="137"/>
      <c r="H12" s="137"/>
      <c r="I12" s="137"/>
      <c r="J12" s="137"/>
      <c r="K12" s="136" t="s">
        <v>28</v>
      </c>
      <c r="L12" s="139" t="s">
        <v>29</v>
      </c>
    </row>
    <row r="13" s="131" customFormat="1" ht="25" customHeight="1" spans="1:12">
      <c r="A13" s="136" t="s">
        <v>30</v>
      </c>
      <c r="B13" s="137" t="s">
        <v>31</v>
      </c>
      <c r="C13" s="137"/>
      <c r="D13" s="137"/>
      <c r="E13" s="137"/>
      <c r="F13" s="137"/>
      <c r="G13" s="137"/>
      <c r="H13" s="137"/>
      <c r="I13" s="137"/>
      <c r="J13" s="137"/>
      <c r="K13" s="134" t="s">
        <v>11</v>
      </c>
      <c r="L13" s="136"/>
    </row>
    <row r="14" s="131" customFormat="1" ht="25" customHeight="1" spans="1:12">
      <c r="A14" s="136" t="s">
        <v>32</v>
      </c>
      <c r="B14" s="137" t="s">
        <v>33</v>
      </c>
      <c r="C14" s="137"/>
      <c r="D14" s="137"/>
      <c r="E14" s="137"/>
      <c r="F14" s="137"/>
      <c r="G14" s="137"/>
      <c r="H14" s="137"/>
      <c r="I14" s="137"/>
      <c r="J14" s="137"/>
      <c r="K14" s="136" t="s">
        <v>28</v>
      </c>
      <c r="L14" s="139" t="s">
        <v>34</v>
      </c>
    </row>
    <row r="15" s="131" customFormat="1" ht="25" customHeight="1" spans="1:12">
      <c r="A15" s="136" t="s">
        <v>35</v>
      </c>
      <c r="B15" s="137" t="s">
        <v>36</v>
      </c>
      <c r="C15" s="137"/>
      <c r="D15" s="137"/>
      <c r="E15" s="137"/>
      <c r="F15" s="137"/>
      <c r="G15" s="137"/>
      <c r="H15" s="137"/>
      <c r="I15" s="137"/>
      <c r="J15" s="137"/>
      <c r="K15" s="134" t="s">
        <v>11</v>
      </c>
      <c r="L15" s="140"/>
    </row>
    <row r="16" ht="25" customHeight="1" spans="1:12">
      <c r="A16" s="136" t="s">
        <v>37</v>
      </c>
      <c r="B16" s="138" t="s">
        <v>38</v>
      </c>
      <c r="C16" s="138"/>
      <c r="D16" s="138"/>
      <c r="E16" s="138"/>
      <c r="F16" s="138"/>
      <c r="G16" s="138"/>
      <c r="H16" s="138"/>
      <c r="I16" s="138"/>
      <c r="J16" s="138"/>
      <c r="K16" s="134" t="s">
        <v>11</v>
      </c>
      <c r="L16" s="141"/>
    </row>
    <row r="17" ht="25" customHeight="1" spans="1:12">
      <c r="A17" s="136" t="s">
        <v>39</v>
      </c>
      <c r="B17" s="137" t="s">
        <v>40</v>
      </c>
      <c r="C17" s="137"/>
      <c r="D17" s="137"/>
      <c r="E17" s="137"/>
      <c r="F17" s="137"/>
      <c r="G17" s="137"/>
      <c r="H17" s="137"/>
      <c r="I17" s="137"/>
      <c r="J17" s="137"/>
      <c r="K17" s="134" t="s">
        <v>11</v>
      </c>
      <c r="L17" s="139"/>
    </row>
    <row r="18" ht="25" customHeight="1" spans="1:12">
      <c r="A18" s="136" t="s">
        <v>41</v>
      </c>
      <c r="B18" s="137" t="s">
        <v>42</v>
      </c>
      <c r="C18" s="137"/>
      <c r="D18" s="137"/>
      <c r="E18" s="137"/>
      <c r="F18" s="137"/>
      <c r="G18" s="137"/>
      <c r="H18" s="137"/>
      <c r="I18" s="137"/>
      <c r="J18" s="137"/>
      <c r="K18" s="134" t="s">
        <v>11</v>
      </c>
      <c r="L18" s="142"/>
    </row>
    <row r="19" ht="25" customHeight="1" spans="1:12">
      <c r="A19" s="136" t="s">
        <v>43</v>
      </c>
      <c r="B19" s="137" t="s">
        <v>44</v>
      </c>
      <c r="C19" s="137"/>
      <c r="D19" s="137"/>
      <c r="E19" s="137"/>
      <c r="F19" s="137"/>
      <c r="G19" s="137"/>
      <c r="H19" s="137"/>
      <c r="I19" s="137"/>
      <c r="J19" s="137"/>
      <c r="K19" s="134" t="s">
        <v>11</v>
      </c>
      <c r="L19" s="142"/>
    </row>
    <row r="21" spans="1:1">
      <c r="A21" t="s">
        <v>45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workbookViewId="0">
      <selection activeCell="D16" sqref="D16"/>
    </sheetView>
  </sheetViews>
  <sheetFormatPr defaultColWidth="9.16666666666667" defaultRowHeight="12.75" customHeight="1" outlineLevelCol="7"/>
  <cols>
    <col min="1" max="1" width="40.5" customWidth="1"/>
    <col min="2" max="2" width="17.6666666666667" style="55" customWidth="1"/>
    <col min="3" max="3" width="41" customWidth="1"/>
    <col min="4" max="4" width="20" style="55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88" t="s">
        <v>9</v>
      </c>
      <c r="B1" s="89"/>
      <c r="C1" s="89"/>
      <c r="D1" s="89"/>
      <c r="E1" s="89"/>
      <c r="F1" s="90"/>
    </row>
    <row r="2" ht="22.5" customHeight="1" spans="1:8">
      <c r="A2" s="91" t="s">
        <v>10</v>
      </c>
      <c r="B2" s="91"/>
      <c r="C2" s="91"/>
      <c r="D2" s="91"/>
      <c r="E2" s="91"/>
      <c r="F2" s="91"/>
      <c r="G2" s="91"/>
      <c r="H2" s="91"/>
    </row>
    <row r="3" ht="22.5" customHeight="1" spans="1:8">
      <c r="A3" s="92"/>
      <c r="B3" s="92"/>
      <c r="C3" s="93"/>
      <c r="D3" s="93"/>
      <c r="E3" s="94"/>
      <c r="H3" s="95" t="s">
        <v>46</v>
      </c>
    </row>
    <row r="4" ht="22.5" customHeight="1" spans="1:8">
      <c r="A4" s="96" t="s">
        <v>47</v>
      </c>
      <c r="B4" s="124"/>
      <c r="C4" s="96" t="s">
        <v>48</v>
      </c>
      <c r="D4" s="96"/>
      <c r="E4" s="96"/>
      <c r="F4" s="96"/>
      <c r="G4" s="96"/>
      <c r="H4" s="96"/>
    </row>
    <row r="5" ht="22.5" customHeight="1" spans="1:8">
      <c r="A5" s="96" t="s">
        <v>49</v>
      </c>
      <c r="B5" s="124" t="s">
        <v>50</v>
      </c>
      <c r="C5" s="96" t="s">
        <v>51</v>
      </c>
      <c r="D5" s="97" t="s">
        <v>50</v>
      </c>
      <c r="E5" s="96" t="s">
        <v>52</v>
      </c>
      <c r="F5" s="96" t="s">
        <v>50</v>
      </c>
      <c r="G5" s="96" t="s">
        <v>53</v>
      </c>
      <c r="H5" s="96" t="s">
        <v>50</v>
      </c>
    </row>
    <row r="6" ht="22.5" customHeight="1" spans="1:8">
      <c r="A6" s="110" t="s">
        <v>54</v>
      </c>
      <c r="B6" s="101">
        <v>291.06</v>
      </c>
      <c r="C6" s="125" t="s">
        <v>54</v>
      </c>
      <c r="D6" s="126">
        <v>291.06</v>
      </c>
      <c r="E6" s="127" t="s">
        <v>54</v>
      </c>
      <c r="F6" s="126">
        <v>291.06</v>
      </c>
      <c r="G6" s="127" t="s">
        <v>54</v>
      </c>
      <c r="H6" s="126">
        <v>291.06</v>
      </c>
    </row>
    <row r="7" ht="22.5" customHeight="1" spans="1:8">
      <c r="A7" s="98" t="s">
        <v>55</v>
      </c>
      <c r="B7" s="101">
        <v>291.06</v>
      </c>
      <c r="C7" s="111" t="s">
        <v>56</v>
      </c>
      <c r="D7" s="101">
        <v>230.19</v>
      </c>
      <c r="E7" s="103" t="s">
        <v>57</v>
      </c>
      <c r="F7" s="101">
        <v>286.06</v>
      </c>
      <c r="G7" s="103" t="s">
        <v>58</v>
      </c>
      <c r="H7" s="101">
        <v>273.48</v>
      </c>
    </row>
    <row r="8" ht="22.5" customHeight="1" spans="1:8">
      <c r="A8" s="98" t="s">
        <v>59</v>
      </c>
      <c r="B8" s="101">
        <v>291.06</v>
      </c>
      <c r="C8" s="111" t="s">
        <v>60</v>
      </c>
      <c r="D8" s="101"/>
      <c r="E8" s="103" t="s">
        <v>61</v>
      </c>
      <c r="F8" s="101">
        <v>273.48</v>
      </c>
      <c r="G8" s="103" t="s">
        <v>62</v>
      </c>
      <c r="H8" s="101">
        <v>15.2</v>
      </c>
    </row>
    <row r="9" ht="22.5" customHeight="1" spans="1:8">
      <c r="A9" s="112" t="s">
        <v>63</v>
      </c>
      <c r="B9" s="101"/>
      <c r="C9" s="111" t="s">
        <v>64</v>
      </c>
      <c r="D9" s="101"/>
      <c r="E9" s="103" t="s">
        <v>65</v>
      </c>
      <c r="F9" s="101">
        <v>10.2</v>
      </c>
      <c r="G9" s="103" t="s">
        <v>66</v>
      </c>
      <c r="H9" s="101"/>
    </row>
    <row r="10" ht="22.5" customHeight="1" spans="1:8">
      <c r="A10" s="98" t="s">
        <v>67</v>
      </c>
      <c r="B10" s="101"/>
      <c r="C10" s="111" t="s">
        <v>68</v>
      </c>
      <c r="D10" s="101"/>
      <c r="E10" s="103" t="s">
        <v>69</v>
      </c>
      <c r="F10" s="101">
        <v>2.38</v>
      </c>
      <c r="G10" s="103" t="s">
        <v>70</v>
      </c>
      <c r="H10" s="101"/>
    </row>
    <row r="11" ht="22.5" customHeight="1" spans="1:8">
      <c r="A11" s="98" t="s">
        <v>71</v>
      </c>
      <c r="B11" s="101"/>
      <c r="C11" s="111" t="s">
        <v>72</v>
      </c>
      <c r="D11" s="101">
        <v>0.93</v>
      </c>
      <c r="E11" s="103" t="s">
        <v>73</v>
      </c>
      <c r="F11" s="101"/>
      <c r="G11" s="103" t="s">
        <v>74</v>
      </c>
      <c r="H11" s="101"/>
    </row>
    <row r="12" ht="22.5" customHeight="1" spans="1:8">
      <c r="A12" s="98" t="s">
        <v>75</v>
      </c>
      <c r="B12" s="101"/>
      <c r="C12" s="111" t="s">
        <v>76</v>
      </c>
      <c r="D12" s="101"/>
      <c r="E12" s="103" t="s">
        <v>77</v>
      </c>
      <c r="F12" s="101">
        <v>5</v>
      </c>
      <c r="G12" s="103" t="s">
        <v>78</v>
      </c>
      <c r="H12" s="101"/>
    </row>
    <row r="13" ht="22.5" customHeight="1" spans="1:8">
      <c r="A13" s="98" t="s">
        <v>79</v>
      </c>
      <c r="B13" s="101"/>
      <c r="C13" s="111" t="s">
        <v>80</v>
      </c>
      <c r="D13" s="101"/>
      <c r="E13" s="103" t="s">
        <v>61</v>
      </c>
      <c r="F13" s="101"/>
      <c r="G13" s="103" t="s">
        <v>81</v>
      </c>
      <c r="H13" s="101"/>
    </row>
    <row r="14" ht="22.5" customHeight="1" spans="1:8">
      <c r="A14" s="98" t="s">
        <v>82</v>
      </c>
      <c r="B14" s="101"/>
      <c r="C14" s="111" t="s">
        <v>83</v>
      </c>
      <c r="D14" s="101">
        <v>29.18</v>
      </c>
      <c r="E14" s="103" t="s">
        <v>65</v>
      </c>
      <c r="F14" s="101">
        <v>5</v>
      </c>
      <c r="G14" s="103" t="s">
        <v>84</v>
      </c>
      <c r="H14" s="101"/>
    </row>
    <row r="15" ht="22.5" customHeight="1" spans="1:8">
      <c r="A15" s="98" t="s">
        <v>85</v>
      </c>
      <c r="B15" s="101"/>
      <c r="C15" s="111" t="s">
        <v>86</v>
      </c>
      <c r="D15" s="101"/>
      <c r="E15" s="103" t="s">
        <v>87</v>
      </c>
      <c r="F15" s="101"/>
      <c r="G15" s="103" t="s">
        <v>88</v>
      </c>
      <c r="H15" s="101">
        <v>2.38</v>
      </c>
    </row>
    <row r="16" ht="22.5" customHeight="1" spans="1:8">
      <c r="A16" s="113" t="s">
        <v>89</v>
      </c>
      <c r="B16" s="101"/>
      <c r="C16" s="111" t="s">
        <v>90</v>
      </c>
      <c r="D16" s="101">
        <v>10.09</v>
      </c>
      <c r="E16" s="103" t="s">
        <v>91</v>
      </c>
      <c r="F16" s="101"/>
      <c r="G16" s="103" t="s">
        <v>92</v>
      </c>
      <c r="H16" s="101"/>
    </row>
    <row r="17" ht="22.5" customHeight="1" spans="1:8">
      <c r="A17" s="113" t="s">
        <v>93</v>
      </c>
      <c r="B17" s="101"/>
      <c r="C17" s="111" t="s">
        <v>94</v>
      </c>
      <c r="D17" s="101"/>
      <c r="E17" s="103" t="s">
        <v>95</v>
      </c>
      <c r="F17" s="101"/>
      <c r="G17" s="103" t="s">
        <v>96</v>
      </c>
      <c r="H17" s="101"/>
    </row>
    <row r="18" ht="22.5" customHeight="1" spans="1:8">
      <c r="A18" s="113"/>
      <c r="B18" s="99"/>
      <c r="C18" s="111" t="s">
        <v>97</v>
      </c>
      <c r="D18" s="101"/>
      <c r="E18" s="103" t="s">
        <v>98</v>
      </c>
      <c r="F18" s="101"/>
      <c r="G18" s="103" t="s">
        <v>99</v>
      </c>
      <c r="H18" s="101"/>
    </row>
    <row r="19" ht="22.5" customHeight="1" spans="1:8">
      <c r="A19" s="105"/>
      <c r="B19" s="106"/>
      <c r="C19" s="111" t="s">
        <v>100</v>
      </c>
      <c r="D19" s="101"/>
      <c r="E19" s="103" t="s">
        <v>101</v>
      </c>
      <c r="F19" s="101"/>
      <c r="G19" s="103" t="s">
        <v>102</v>
      </c>
      <c r="H19" s="101"/>
    </row>
    <row r="20" ht="22.5" customHeight="1" spans="1:8">
      <c r="A20" s="105"/>
      <c r="B20" s="99"/>
      <c r="C20" s="111" t="s">
        <v>103</v>
      </c>
      <c r="D20" s="101"/>
      <c r="E20" s="103" t="s">
        <v>104</v>
      </c>
      <c r="F20" s="101"/>
      <c r="G20" s="103" t="s">
        <v>105</v>
      </c>
      <c r="H20" s="101"/>
    </row>
    <row r="21" ht="22.5" customHeight="1" spans="1:8">
      <c r="A21" s="66"/>
      <c r="B21" s="99"/>
      <c r="C21" s="111" t="s">
        <v>106</v>
      </c>
      <c r="D21" s="101"/>
      <c r="E21" s="103" t="s">
        <v>107</v>
      </c>
      <c r="F21" s="101"/>
      <c r="G21" s="103" t="s">
        <v>108</v>
      </c>
      <c r="H21" s="101"/>
    </row>
    <row r="22" ht="22.5" customHeight="1" spans="1:8">
      <c r="A22" s="67"/>
      <c r="B22" s="99"/>
      <c r="C22" s="111" t="s">
        <v>109</v>
      </c>
      <c r="D22" s="101"/>
      <c r="E22" s="103" t="s">
        <v>110</v>
      </c>
      <c r="F22" s="101"/>
      <c r="G22" s="103"/>
      <c r="H22" s="101"/>
    </row>
    <row r="23" ht="22.5" customHeight="1" spans="1:8">
      <c r="A23" s="114"/>
      <c r="B23" s="99"/>
      <c r="C23" s="111" t="s">
        <v>111</v>
      </c>
      <c r="D23" s="101"/>
      <c r="E23" s="107" t="s">
        <v>112</v>
      </c>
      <c r="F23" s="101"/>
      <c r="G23" s="107"/>
      <c r="H23" s="101"/>
    </row>
    <row r="24" ht="22.5" customHeight="1" spans="1:8">
      <c r="A24" s="114"/>
      <c r="B24" s="99"/>
      <c r="C24" s="111" t="s">
        <v>113</v>
      </c>
      <c r="D24" s="101"/>
      <c r="E24" s="107" t="s">
        <v>114</v>
      </c>
      <c r="F24" s="101"/>
      <c r="G24" s="107"/>
      <c r="H24" s="101"/>
    </row>
    <row r="25" ht="22.5" customHeight="1" spans="1:8">
      <c r="A25" s="114"/>
      <c r="B25" s="99"/>
      <c r="C25" s="111" t="s">
        <v>115</v>
      </c>
      <c r="D25" s="101"/>
      <c r="E25" s="107" t="s">
        <v>116</v>
      </c>
      <c r="F25" s="101"/>
      <c r="G25" s="107"/>
      <c r="H25" s="101"/>
    </row>
    <row r="26" ht="22.5" customHeight="1" spans="1:8">
      <c r="A26" s="114"/>
      <c r="B26" s="99"/>
      <c r="C26" s="111" t="s">
        <v>117</v>
      </c>
      <c r="D26" s="101">
        <v>20.67</v>
      </c>
      <c r="E26" s="107"/>
      <c r="F26" s="101"/>
      <c r="G26" s="107"/>
      <c r="H26" s="101"/>
    </row>
    <row r="27" ht="22.5" customHeight="1" spans="1:8">
      <c r="A27" s="67"/>
      <c r="B27" s="106"/>
      <c r="C27" s="111" t="s">
        <v>118</v>
      </c>
      <c r="D27" s="101"/>
      <c r="E27" s="103"/>
      <c r="F27" s="101"/>
      <c r="G27" s="103"/>
      <c r="H27" s="101"/>
    </row>
    <row r="28" ht="22.5" customHeight="1" spans="1:8">
      <c r="A28" s="114"/>
      <c r="B28" s="99"/>
      <c r="C28" s="111" t="s">
        <v>119</v>
      </c>
      <c r="D28" s="101"/>
      <c r="E28" s="103"/>
      <c r="F28" s="101"/>
      <c r="G28" s="103"/>
      <c r="H28" s="101"/>
    </row>
    <row r="29" ht="22.5" customHeight="1" spans="1:8">
      <c r="A29" s="67"/>
      <c r="B29" s="106"/>
      <c r="C29" s="111" t="s">
        <v>120</v>
      </c>
      <c r="D29" s="101"/>
      <c r="E29" s="103"/>
      <c r="F29" s="101"/>
      <c r="G29" s="103"/>
      <c r="H29" s="101"/>
    </row>
    <row r="30" ht="22.5" customHeight="1" spans="1:8">
      <c r="A30" s="67"/>
      <c r="B30" s="99"/>
      <c r="C30" s="111" t="s">
        <v>121</v>
      </c>
      <c r="D30" s="101"/>
      <c r="E30" s="103"/>
      <c r="F30" s="101"/>
      <c r="G30" s="103"/>
      <c r="H30" s="101"/>
    </row>
    <row r="31" ht="22.5" customHeight="1" spans="1:8">
      <c r="A31" s="67"/>
      <c r="B31" s="99"/>
      <c r="C31" s="111" t="s">
        <v>122</v>
      </c>
      <c r="D31" s="101"/>
      <c r="E31" s="103"/>
      <c r="F31" s="101"/>
      <c r="G31" s="103"/>
      <c r="H31" s="101"/>
    </row>
    <row r="32" ht="22.5" customHeight="1" spans="1:8">
      <c r="A32" s="67"/>
      <c r="B32" s="99"/>
      <c r="C32" s="111" t="s">
        <v>123</v>
      </c>
      <c r="D32" s="101"/>
      <c r="E32" s="103"/>
      <c r="F32" s="101"/>
      <c r="G32" s="103"/>
      <c r="H32" s="101"/>
    </row>
    <row r="33" ht="22.5" customHeight="1" spans="1:8">
      <c r="A33" s="67"/>
      <c r="B33" s="99"/>
      <c r="C33" s="111" t="s">
        <v>124</v>
      </c>
      <c r="D33" s="101"/>
      <c r="E33" s="103"/>
      <c r="F33" s="101"/>
      <c r="G33" s="103"/>
      <c r="H33" s="101"/>
    </row>
    <row r="34" ht="22.5" customHeight="1" spans="1:8">
      <c r="A34" s="66"/>
      <c r="B34" s="99"/>
      <c r="C34" s="111" t="s">
        <v>125</v>
      </c>
      <c r="D34" s="101"/>
      <c r="E34" s="103"/>
      <c r="F34" s="101"/>
      <c r="G34" s="103"/>
      <c r="H34" s="101"/>
    </row>
    <row r="35" ht="22.5" customHeight="1" spans="1:8">
      <c r="A35" s="67"/>
      <c r="B35" s="99"/>
      <c r="C35" s="111" t="s">
        <v>126</v>
      </c>
      <c r="D35" s="101"/>
      <c r="E35" s="103"/>
      <c r="F35" s="101"/>
      <c r="G35" s="103"/>
      <c r="H35" s="101"/>
    </row>
    <row r="36" ht="22.5" customHeight="1" spans="1:8">
      <c r="A36" s="67"/>
      <c r="B36" s="99"/>
      <c r="C36" s="100"/>
      <c r="D36" s="108"/>
      <c r="E36" s="103"/>
      <c r="F36" s="101"/>
      <c r="G36" s="103"/>
      <c r="H36" s="101"/>
    </row>
    <row r="37" ht="26.25" customHeight="1" spans="1:8">
      <c r="A37" s="67"/>
      <c r="B37" s="99"/>
      <c r="C37" s="100"/>
      <c r="D37" s="108"/>
      <c r="E37" s="103"/>
      <c r="F37" s="109"/>
      <c r="G37" s="103"/>
      <c r="H37" s="109"/>
    </row>
    <row r="38" ht="22.5" customHeight="1" spans="1:8">
      <c r="A38" s="97" t="s">
        <v>127</v>
      </c>
      <c r="B38" s="106">
        <v>291.06</v>
      </c>
      <c r="C38" s="97" t="s">
        <v>128</v>
      </c>
      <c r="D38" s="128">
        <v>291.06</v>
      </c>
      <c r="E38" s="97" t="s">
        <v>128</v>
      </c>
      <c r="F38" s="109">
        <v>291.06</v>
      </c>
      <c r="G38" s="97" t="s">
        <v>128</v>
      </c>
      <c r="H38" s="109">
        <v>291.06</v>
      </c>
    </row>
    <row r="39" ht="22.5" customHeight="1" spans="1:8">
      <c r="A39" s="129" t="s">
        <v>129</v>
      </c>
      <c r="B39" s="99"/>
      <c r="C39" s="113" t="s">
        <v>130</v>
      </c>
      <c r="D39" s="108"/>
      <c r="E39" s="113" t="s">
        <v>130</v>
      </c>
      <c r="F39" s="109"/>
      <c r="G39" s="113" t="s">
        <v>130</v>
      </c>
      <c r="H39" s="109"/>
    </row>
    <row r="40" ht="22.5" customHeight="1" spans="1:8">
      <c r="A40" s="129" t="s">
        <v>131</v>
      </c>
      <c r="B40" s="99"/>
      <c r="C40" s="102" t="s">
        <v>132</v>
      </c>
      <c r="D40" s="101"/>
      <c r="E40" s="102" t="s">
        <v>132</v>
      </c>
      <c r="F40" s="101"/>
      <c r="G40" s="102" t="s">
        <v>132</v>
      </c>
      <c r="H40" s="101"/>
    </row>
    <row r="41" ht="22.5" customHeight="1" spans="1:8">
      <c r="A41" s="129" t="s">
        <v>133</v>
      </c>
      <c r="B41" s="130"/>
      <c r="C41" s="116"/>
      <c r="D41" s="108"/>
      <c r="E41" s="67"/>
      <c r="F41" s="108"/>
      <c r="G41" s="67"/>
      <c r="H41" s="108"/>
    </row>
    <row r="42" ht="22.5" customHeight="1" spans="1:8">
      <c r="A42" s="129" t="s">
        <v>134</v>
      </c>
      <c r="B42" s="99"/>
      <c r="C42" s="116"/>
      <c r="D42" s="108"/>
      <c r="E42" s="66"/>
      <c r="F42" s="108"/>
      <c r="G42" s="66"/>
      <c r="H42" s="108"/>
    </row>
    <row r="43" ht="22.5" customHeight="1" spans="1:8">
      <c r="A43" s="129" t="s">
        <v>135</v>
      </c>
      <c r="B43" s="99"/>
      <c r="C43" s="116"/>
      <c r="D43" s="117"/>
      <c r="E43" s="67"/>
      <c r="F43" s="108"/>
      <c r="G43" s="67"/>
      <c r="H43" s="108"/>
    </row>
    <row r="44" ht="21" customHeight="1" spans="1:8">
      <c r="A44" s="67"/>
      <c r="B44" s="99"/>
      <c r="C44" s="66"/>
      <c r="D44" s="117"/>
      <c r="E44" s="66"/>
      <c r="F44" s="117"/>
      <c r="G44" s="66"/>
      <c r="H44" s="117"/>
    </row>
    <row r="45" ht="22.5" customHeight="1" spans="1:8">
      <c r="A45" s="96" t="s">
        <v>136</v>
      </c>
      <c r="B45" s="106">
        <v>291.06</v>
      </c>
      <c r="C45" s="118" t="s">
        <v>137</v>
      </c>
      <c r="D45" s="117">
        <v>291.06</v>
      </c>
      <c r="E45" s="96" t="s">
        <v>137</v>
      </c>
      <c r="F45" s="101">
        <v>291.06</v>
      </c>
      <c r="G45" s="96" t="s">
        <v>137</v>
      </c>
      <c r="H45" s="101">
        <v>291.06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C12" sqref="C12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55" t="s">
        <v>12</v>
      </c>
      <c r="B1" s="55"/>
    </row>
    <row r="2" ht="35.25" customHeight="1" spans="1:15">
      <c r="A2" s="119" t="s">
        <v>13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</row>
    <row r="3" ht="21.75" customHeight="1" spans="14:14">
      <c r="N3" s="73" t="s">
        <v>46</v>
      </c>
    </row>
    <row r="4" ht="18" customHeight="1" spans="1:14">
      <c r="A4" s="57" t="s">
        <v>138</v>
      </c>
      <c r="B4" s="57" t="s">
        <v>139</v>
      </c>
      <c r="C4" s="121" t="s">
        <v>140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3"/>
    </row>
    <row r="5" ht="22.5" customHeight="1" spans="1:14">
      <c r="A5" s="57"/>
      <c r="B5" s="57"/>
      <c r="C5" s="62" t="s">
        <v>141</v>
      </c>
      <c r="D5" s="62" t="s">
        <v>142</v>
      </c>
      <c r="E5" s="62"/>
      <c r="F5" s="62" t="s">
        <v>143</v>
      </c>
      <c r="G5" s="62" t="s">
        <v>144</v>
      </c>
      <c r="H5" s="62" t="s">
        <v>145</v>
      </c>
      <c r="I5" s="62" t="s">
        <v>146</v>
      </c>
      <c r="J5" s="62" t="s">
        <v>147</v>
      </c>
      <c r="K5" s="62" t="s">
        <v>129</v>
      </c>
      <c r="L5" s="62" t="s">
        <v>133</v>
      </c>
      <c r="M5" s="62" t="s">
        <v>131</v>
      </c>
      <c r="N5" s="62" t="s">
        <v>148</v>
      </c>
    </row>
    <row r="6" ht="34" customHeight="1" spans="1:14">
      <c r="A6" s="57"/>
      <c r="B6" s="57"/>
      <c r="C6" s="62"/>
      <c r="D6" s="62" t="s">
        <v>149</v>
      </c>
      <c r="E6" s="62" t="s">
        <v>150</v>
      </c>
      <c r="F6" s="62"/>
      <c r="G6" s="62"/>
      <c r="H6" s="62"/>
      <c r="I6" s="62"/>
      <c r="J6" s="62"/>
      <c r="K6" s="62"/>
      <c r="L6" s="62"/>
      <c r="M6" s="62"/>
      <c r="N6" s="62"/>
    </row>
    <row r="7" customHeight="1" spans="1:14">
      <c r="A7" s="65" t="s">
        <v>151</v>
      </c>
      <c r="B7" s="65" t="s">
        <v>141</v>
      </c>
      <c r="C7" s="65">
        <v>291.06</v>
      </c>
      <c r="D7" s="65">
        <v>291.06</v>
      </c>
      <c r="E7" s="65" t="s">
        <v>151</v>
      </c>
      <c r="F7" s="65" t="s">
        <v>151</v>
      </c>
      <c r="G7" s="65" t="s">
        <v>151</v>
      </c>
      <c r="H7" s="65" t="s">
        <v>151</v>
      </c>
      <c r="I7" s="65" t="s">
        <v>151</v>
      </c>
      <c r="J7" s="65" t="s">
        <v>151</v>
      </c>
      <c r="K7" s="65" t="s">
        <v>151</v>
      </c>
      <c r="L7" s="65" t="s">
        <v>151</v>
      </c>
      <c r="M7" s="65" t="s">
        <v>151</v>
      </c>
      <c r="N7" s="65" t="s">
        <v>151</v>
      </c>
    </row>
    <row r="8" customHeight="1" spans="1:14">
      <c r="A8" s="66" t="s">
        <v>152</v>
      </c>
      <c r="B8" s="66" t="s">
        <v>153</v>
      </c>
      <c r="C8" s="66">
        <v>291.06</v>
      </c>
      <c r="D8" s="66">
        <v>291.06</v>
      </c>
      <c r="E8" s="66"/>
      <c r="F8" s="66"/>
      <c r="G8" s="66"/>
      <c r="H8" s="66"/>
      <c r="I8" s="66"/>
      <c r="J8" s="66"/>
      <c r="K8" s="66"/>
      <c r="L8" s="66"/>
      <c r="M8" s="66"/>
      <c r="N8" s="66"/>
    </row>
    <row r="9" customHeight="1" spans="1:14">
      <c r="A9" s="66" t="s">
        <v>154</v>
      </c>
      <c r="B9" s="66" t="s">
        <v>155</v>
      </c>
      <c r="C9" s="66">
        <v>161.93</v>
      </c>
      <c r="D9" s="66">
        <v>161.93</v>
      </c>
      <c r="E9" s="66"/>
      <c r="F9" s="66"/>
      <c r="G9" s="66"/>
      <c r="H9" s="66"/>
      <c r="I9" s="66"/>
      <c r="J9" s="66"/>
      <c r="K9" s="66"/>
      <c r="L9" s="66"/>
      <c r="M9" s="66"/>
      <c r="N9" s="66"/>
    </row>
    <row r="10" customHeight="1" spans="1:14">
      <c r="A10" s="66" t="s">
        <v>156</v>
      </c>
      <c r="B10" s="67" t="s">
        <v>157</v>
      </c>
      <c r="C10" s="66">
        <v>129.13</v>
      </c>
      <c r="D10" s="66">
        <v>129.13</v>
      </c>
      <c r="E10" s="66"/>
      <c r="F10" s="66"/>
      <c r="G10" s="66"/>
      <c r="H10" s="66"/>
      <c r="I10" s="67"/>
      <c r="J10" s="67"/>
      <c r="K10" s="67"/>
      <c r="L10" s="67"/>
      <c r="M10" s="66"/>
      <c r="N10" s="66"/>
    </row>
    <row r="11" customHeight="1" spans="1:14">
      <c r="A11" s="66"/>
      <c r="B11" s="67"/>
      <c r="C11" s="66"/>
      <c r="D11" s="66"/>
      <c r="E11" s="66"/>
      <c r="F11" s="66"/>
      <c r="G11" s="67"/>
      <c r="H11" s="67"/>
      <c r="I11" s="67"/>
      <c r="J11" s="67"/>
      <c r="K11" s="67"/>
      <c r="L11" s="67"/>
      <c r="M11" s="66"/>
      <c r="N11" s="66"/>
    </row>
    <row r="12" customHeight="1" spans="1:14">
      <c r="A12" s="66"/>
      <c r="B12" s="66"/>
      <c r="C12" s="66"/>
      <c r="D12" s="66"/>
      <c r="E12" s="66"/>
      <c r="F12" s="66"/>
      <c r="G12" s="67"/>
      <c r="H12" s="67"/>
      <c r="I12" s="67"/>
      <c r="J12" s="67"/>
      <c r="K12" s="67"/>
      <c r="L12" s="67"/>
      <c r="M12" s="66"/>
      <c r="N12" s="66"/>
    </row>
    <row r="13" customHeight="1" spans="2:15">
      <c r="B13" s="55"/>
      <c r="C13" s="55"/>
      <c r="D13" s="55"/>
      <c r="E13" s="55"/>
      <c r="F13" s="55"/>
      <c r="G13" s="55"/>
      <c r="H13" s="55"/>
      <c r="M13" s="55"/>
      <c r="N13" s="55"/>
      <c r="O13" s="55"/>
    </row>
    <row r="14" customHeight="1" spans="2:15">
      <c r="B14" s="55"/>
      <c r="C14" s="55"/>
      <c r="D14" s="55"/>
      <c r="E14" s="55"/>
      <c r="F14" s="55"/>
      <c r="G14" s="55"/>
      <c r="M14" s="55"/>
      <c r="N14" s="55"/>
      <c r="O14" s="55"/>
    </row>
    <row r="15" customHeight="1" spans="3:15">
      <c r="C15" s="55"/>
      <c r="D15" s="55"/>
      <c r="E15" s="55"/>
      <c r="M15" s="55"/>
      <c r="N15" s="55"/>
      <c r="O15" s="55"/>
    </row>
    <row r="16" customHeight="1" spans="3:15">
      <c r="C16" s="55"/>
      <c r="D16" s="55"/>
      <c r="E16" s="55"/>
      <c r="F16" s="55"/>
      <c r="K16" s="55"/>
      <c r="M16" s="55"/>
      <c r="N16" s="55"/>
      <c r="O16" s="55"/>
    </row>
    <row r="17" customHeight="1" spans="6:15">
      <c r="F17" s="55"/>
      <c r="L17" s="55"/>
      <c r="M17" s="55"/>
      <c r="N17" s="55"/>
      <c r="O17" s="55"/>
    </row>
    <row r="18" customHeight="1" spans="12:15">
      <c r="L18" s="55"/>
      <c r="M18" s="55"/>
      <c r="N18" s="55"/>
      <c r="O18" s="55"/>
    </row>
    <row r="19" customHeight="1" spans="12:14">
      <c r="L19" s="55"/>
      <c r="N19" s="55"/>
    </row>
    <row r="20" customHeight="1" spans="12:14">
      <c r="L20" s="55"/>
      <c r="M20" s="55"/>
      <c r="N20" s="55"/>
    </row>
    <row r="21" customHeight="1" spans="13:14">
      <c r="M21" s="55"/>
      <c r="N21" s="55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E22" sqref="E22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55" t="s">
        <v>14</v>
      </c>
      <c r="B1" s="55"/>
    </row>
    <row r="2" ht="35.25" customHeight="1" spans="1:13">
      <c r="A2" s="119" t="s">
        <v>15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20"/>
    </row>
    <row r="3" ht="21.75" customHeight="1" spans="12:12">
      <c r="L3" s="73" t="s">
        <v>46</v>
      </c>
    </row>
    <row r="4" ht="15" customHeight="1" spans="1:12">
      <c r="A4" s="57" t="s">
        <v>138</v>
      </c>
      <c r="B4" s="57" t="s">
        <v>139</v>
      </c>
      <c r="C4" s="57" t="s">
        <v>140</v>
      </c>
      <c r="D4" s="57"/>
      <c r="E4" s="57"/>
      <c r="F4" s="57"/>
      <c r="G4" s="57"/>
      <c r="H4" s="57"/>
      <c r="I4" s="57"/>
      <c r="J4" s="57"/>
      <c r="K4" s="57"/>
      <c r="L4" s="57"/>
    </row>
    <row r="5" ht="30" customHeight="1" spans="1:12">
      <c r="A5" s="57"/>
      <c r="B5" s="57"/>
      <c r="C5" s="62" t="s">
        <v>141</v>
      </c>
      <c r="D5" s="62" t="s">
        <v>158</v>
      </c>
      <c r="E5" s="62"/>
      <c r="F5" s="62" t="s">
        <v>143</v>
      </c>
      <c r="G5" s="62" t="s">
        <v>145</v>
      </c>
      <c r="H5" s="62" t="s">
        <v>146</v>
      </c>
      <c r="I5" s="62" t="s">
        <v>147</v>
      </c>
      <c r="J5" s="62" t="s">
        <v>131</v>
      </c>
      <c r="K5" s="62" t="s">
        <v>148</v>
      </c>
      <c r="L5" s="62" t="s">
        <v>133</v>
      </c>
    </row>
    <row r="6" ht="40.5" customHeight="1" spans="1:12">
      <c r="A6" s="57"/>
      <c r="B6" s="57"/>
      <c r="C6" s="62"/>
      <c r="D6" s="62" t="s">
        <v>149</v>
      </c>
      <c r="E6" s="62" t="s">
        <v>159</v>
      </c>
      <c r="F6" s="62"/>
      <c r="G6" s="62"/>
      <c r="H6" s="62"/>
      <c r="I6" s="62"/>
      <c r="J6" s="62"/>
      <c r="K6" s="62"/>
      <c r="L6" s="62"/>
    </row>
    <row r="7" customHeight="1" spans="1:12">
      <c r="A7" s="65" t="s">
        <v>160</v>
      </c>
      <c r="B7" s="65" t="s">
        <v>141</v>
      </c>
      <c r="C7" s="65">
        <v>291.06</v>
      </c>
      <c r="D7" s="65">
        <v>291.06</v>
      </c>
      <c r="E7" s="65" t="s">
        <v>151</v>
      </c>
      <c r="F7" s="65" t="s">
        <v>151</v>
      </c>
      <c r="G7" s="65" t="s">
        <v>151</v>
      </c>
      <c r="H7" s="65" t="s">
        <v>151</v>
      </c>
      <c r="I7" s="65" t="s">
        <v>151</v>
      </c>
      <c r="J7" s="65" t="s">
        <v>151</v>
      </c>
      <c r="K7" s="65" t="s">
        <v>151</v>
      </c>
      <c r="L7" s="65" t="s">
        <v>151</v>
      </c>
    </row>
    <row r="8" customHeight="1" spans="1:12">
      <c r="A8" s="66" t="s">
        <v>152</v>
      </c>
      <c r="B8" s="66" t="s">
        <v>153</v>
      </c>
      <c r="C8" s="66">
        <v>291.06</v>
      </c>
      <c r="D8" s="66">
        <v>291.06</v>
      </c>
      <c r="E8" s="66"/>
      <c r="F8" s="66"/>
      <c r="G8" s="66"/>
      <c r="H8" s="66"/>
      <c r="I8" s="66"/>
      <c r="J8" s="66"/>
      <c r="K8" s="66"/>
      <c r="L8" s="66"/>
    </row>
    <row r="9" customHeight="1" spans="1:12">
      <c r="A9" s="66" t="s">
        <v>154</v>
      </c>
      <c r="B9" s="66" t="s">
        <v>155</v>
      </c>
      <c r="C9" s="66">
        <v>161.93</v>
      </c>
      <c r="D9" s="66">
        <v>161.93</v>
      </c>
      <c r="E9" s="66"/>
      <c r="F9" s="66"/>
      <c r="G9" s="66"/>
      <c r="H9" s="66"/>
      <c r="I9" s="66"/>
      <c r="J9" s="66"/>
      <c r="K9" s="66"/>
      <c r="L9" s="66"/>
    </row>
    <row r="10" customHeight="1" spans="1:12">
      <c r="A10" s="66" t="s">
        <v>156</v>
      </c>
      <c r="B10" s="66" t="s">
        <v>157</v>
      </c>
      <c r="C10" s="66">
        <v>129.13</v>
      </c>
      <c r="D10" s="66">
        <v>129.13</v>
      </c>
      <c r="E10" s="66"/>
      <c r="F10" s="66"/>
      <c r="G10" s="66"/>
      <c r="H10" s="66"/>
      <c r="I10" s="66"/>
      <c r="J10" s="66"/>
      <c r="K10" s="66"/>
      <c r="L10" s="66"/>
    </row>
    <row r="11" customHeight="1" spans="1:12">
      <c r="A11" s="66"/>
      <c r="B11" s="66"/>
      <c r="C11" s="66"/>
      <c r="D11" s="66"/>
      <c r="E11" s="66"/>
      <c r="F11" s="66"/>
      <c r="G11" s="66"/>
      <c r="H11" s="67"/>
      <c r="I11" s="66"/>
      <c r="J11" s="66"/>
      <c r="K11" s="66"/>
      <c r="L11" s="66"/>
    </row>
    <row r="12" customHeight="1" spans="1:12">
      <c r="A12" s="66"/>
      <c r="B12" s="66"/>
      <c r="C12" s="66"/>
      <c r="D12" s="66"/>
      <c r="E12" s="66"/>
      <c r="F12" s="66"/>
      <c r="G12" s="67"/>
      <c r="H12" s="67"/>
      <c r="I12" s="66"/>
      <c r="J12" s="66"/>
      <c r="K12" s="66"/>
      <c r="L12" s="66"/>
    </row>
    <row r="13" customHeight="1" spans="2:13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customHeight="1" spans="2:13">
      <c r="B14" s="55"/>
      <c r="C14" s="55"/>
      <c r="D14" s="55"/>
      <c r="E14" s="55"/>
      <c r="F14" s="55"/>
      <c r="G14" s="55"/>
      <c r="I14" s="55"/>
      <c r="J14" s="55"/>
      <c r="K14" s="55"/>
      <c r="M14" s="55"/>
    </row>
    <row r="15" customHeight="1" spans="3:13">
      <c r="C15" s="55"/>
      <c r="D15" s="55"/>
      <c r="E15" s="55"/>
      <c r="I15" s="55"/>
      <c r="J15" s="55"/>
      <c r="K15" s="55"/>
      <c r="M15" s="55"/>
    </row>
    <row r="16" customHeight="1" spans="3:13">
      <c r="C16" s="55"/>
      <c r="D16" s="55"/>
      <c r="E16" s="55"/>
      <c r="F16" s="55"/>
      <c r="I16" s="55"/>
      <c r="J16" s="55"/>
      <c r="K16" s="55"/>
      <c r="M16" s="55"/>
    </row>
    <row r="17" customHeight="1" spans="6:11">
      <c r="F17" s="55"/>
      <c r="I17" s="55"/>
      <c r="J17" s="55"/>
      <c r="K17" s="55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topLeftCell="A20" workbookViewId="0">
      <selection activeCell="D41" sqref="D41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88" t="s">
        <v>16</v>
      </c>
      <c r="B1" s="89"/>
      <c r="C1" s="89"/>
      <c r="D1" s="89"/>
      <c r="E1" s="89"/>
      <c r="F1" s="89"/>
      <c r="G1" s="89"/>
      <c r="H1" s="90"/>
    </row>
    <row r="2" ht="22.5" customHeight="1" spans="1:8">
      <c r="A2" s="91" t="s">
        <v>17</v>
      </c>
      <c r="B2" s="91"/>
      <c r="C2" s="91"/>
      <c r="D2" s="91"/>
      <c r="E2" s="91"/>
      <c r="F2" s="91"/>
      <c r="G2" s="91"/>
      <c r="H2" s="91"/>
    </row>
    <row r="3" ht="22.5" customHeight="1" spans="1:8">
      <c r="A3" s="92"/>
      <c r="B3" s="92"/>
      <c r="C3" s="93"/>
      <c r="D3" s="93"/>
      <c r="E3" s="94"/>
      <c r="F3" s="94"/>
      <c r="G3" s="94"/>
      <c r="H3" s="95" t="s">
        <v>46</v>
      </c>
    </row>
    <row r="4" ht="22.5" customHeight="1" spans="1:8">
      <c r="A4" s="96" t="s">
        <v>47</v>
      </c>
      <c r="B4" s="96"/>
      <c r="C4" s="96" t="s">
        <v>48</v>
      </c>
      <c r="D4" s="96"/>
      <c r="E4" s="96"/>
      <c r="F4" s="96"/>
      <c r="G4" s="96"/>
      <c r="H4" s="96"/>
    </row>
    <row r="5" ht="22.5" customHeight="1" spans="1:8">
      <c r="A5" s="96" t="s">
        <v>49</v>
      </c>
      <c r="B5" s="96" t="s">
        <v>50</v>
      </c>
      <c r="C5" s="96" t="s">
        <v>51</v>
      </c>
      <c r="D5" s="97" t="s">
        <v>50</v>
      </c>
      <c r="E5" s="96" t="s">
        <v>52</v>
      </c>
      <c r="F5" s="96" t="s">
        <v>50</v>
      </c>
      <c r="G5" s="96" t="s">
        <v>53</v>
      </c>
      <c r="H5" s="96" t="s">
        <v>50</v>
      </c>
    </row>
    <row r="6" ht="22.5" customHeight="1" spans="1:8">
      <c r="A6" s="110" t="s">
        <v>161</v>
      </c>
      <c r="B6" s="101" t="s">
        <v>162</v>
      </c>
      <c r="C6" s="110" t="s">
        <v>161</v>
      </c>
      <c r="D6" s="101">
        <v>291.06</v>
      </c>
      <c r="E6" s="103" t="s">
        <v>161</v>
      </c>
      <c r="F6" s="103"/>
      <c r="G6" s="103" t="s">
        <v>161</v>
      </c>
      <c r="H6" s="101"/>
    </row>
    <row r="7" ht="22.5" customHeight="1" spans="1:8">
      <c r="A7" s="98" t="s">
        <v>163</v>
      </c>
      <c r="B7" s="101" t="s">
        <v>162</v>
      </c>
      <c r="C7" s="111" t="s">
        <v>56</v>
      </c>
      <c r="D7" s="101">
        <v>230.19</v>
      </c>
      <c r="E7" s="103" t="s">
        <v>57</v>
      </c>
      <c r="F7" s="101"/>
      <c r="G7" s="103" t="s">
        <v>58</v>
      </c>
      <c r="H7" s="101"/>
    </row>
    <row r="8" ht="22.5" customHeight="1" spans="1:10">
      <c r="A8" s="112" t="s">
        <v>164</v>
      </c>
      <c r="B8" s="101"/>
      <c r="C8" s="111" t="s">
        <v>60</v>
      </c>
      <c r="D8" s="101"/>
      <c r="E8" s="103" t="s">
        <v>61</v>
      </c>
      <c r="F8" s="101"/>
      <c r="G8" s="103" t="s">
        <v>62</v>
      </c>
      <c r="H8" s="101"/>
      <c r="J8" s="55"/>
    </row>
    <row r="9" ht="22.5" customHeight="1" spans="1:8">
      <c r="A9" s="98" t="s">
        <v>165</v>
      </c>
      <c r="B9" s="101"/>
      <c r="C9" s="111" t="s">
        <v>64</v>
      </c>
      <c r="D9" s="101"/>
      <c r="E9" s="103" t="s">
        <v>65</v>
      </c>
      <c r="F9" s="101"/>
      <c r="G9" s="103" t="s">
        <v>66</v>
      </c>
      <c r="H9" s="101"/>
    </row>
    <row r="10" ht="22.5" customHeight="1" spans="1:8">
      <c r="A10" s="98" t="s">
        <v>166</v>
      </c>
      <c r="B10" s="101"/>
      <c r="C10" s="111" t="s">
        <v>68</v>
      </c>
      <c r="D10" s="101"/>
      <c r="E10" s="103" t="s">
        <v>69</v>
      </c>
      <c r="F10" s="101"/>
      <c r="G10" s="103" t="s">
        <v>70</v>
      </c>
      <c r="H10" s="101"/>
    </row>
    <row r="11" ht="22.5" customHeight="1" spans="1:8">
      <c r="A11" s="98"/>
      <c r="B11" s="101"/>
      <c r="C11" s="111" t="s">
        <v>72</v>
      </c>
      <c r="D11" s="101">
        <v>0.93</v>
      </c>
      <c r="E11" s="103" t="s">
        <v>73</v>
      </c>
      <c r="F11" s="101"/>
      <c r="G11" s="103" t="s">
        <v>74</v>
      </c>
      <c r="H11" s="101"/>
    </row>
    <row r="12" ht="22.5" customHeight="1" spans="1:8">
      <c r="A12" s="98"/>
      <c r="B12" s="101"/>
      <c r="C12" s="111" t="s">
        <v>76</v>
      </c>
      <c r="D12" s="101"/>
      <c r="E12" s="103" t="s">
        <v>77</v>
      </c>
      <c r="F12" s="101"/>
      <c r="G12" s="103" t="s">
        <v>78</v>
      </c>
      <c r="H12" s="101"/>
    </row>
    <row r="13" ht="22.5" customHeight="1" spans="1:8">
      <c r="A13" s="98"/>
      <c r="B13" s="101"/>
      <c r="C13" s="111" t="s">
        <v>80</v>
      </c>
      <c r="D13" s="101"/>
      <c r="E13" s="103" t="s">
        <v>61</v>
      </c>
      <c r="F13" s="101"/>
      <c r="G13" s="103" t="s">
        <v>81</v>
      </c>
      <c r="H13" s="101"/>
    </row>
    <row r="14" ht="22.5" customHeight="1" spans="1:8">
      <c r="A14" s="98"/>
      <c r="B14" s="101"/>
      <c r="C14" s="111" t="s">
        <v>83</v>
      </c>
      <c r="D14" s="101">
        <v>29.18</v>
      </c>
      <c r="E14" s="103" t="s">
        <v>65</v>
      </c>
      <c r="F14" s="101"/>
      <c r="G14" s="103" t="s">
        <v>84</v>
      </c>
      <c r="H14" s="101"/>
    </row>
    <row r="15" ht="22.5" customHeight="1" spans="1:8">
      <c r="A15" s="113"/>
      <c r="B15" s="101"/>
      <c r="C15" s="111" t="s">
        <v>86</v>
      </c>
      <c r="D15" s="101"/>
      <c r="E15" s="103" t="s">
        <v>87</v>
      </c>
      <c r="F15" s="101"/>
      <c r="G15" s="103" t="s">
        <v>88</v>
      </c>
      <c r="H15" s="101"/>
    </row>
    <row r="16" ht="22.5" customHeight="1" spans="1:8">
      <c r="A16" s="113"/>
      <c r="B16" s="101"/>
      <c r="C16" s="111" t="s">
        <v>90</v>
      </c>
      <c r="D16" s="101">
        <v>10.09</v>
      </c>
      <c r="E16" s="103" t="s">
        <v>91</v>
      </c>
      <c r="F16" s="101"/>
      <c r="G16" s="103" t="s">
        <v>92</v>
      </c>
      <c r="H16" s="101"/>
    </row>
    <row r="17" ht="22.5" customHeight="1" spans="1:8">
      <c r="A17" s="113"/>
      <c r="B17" s="101"/>
      <c r="C17" s="111" t="s">
        <v>94</v>
      </c>
      <c r="D17" s="101"/>
      <c r="E17" s="103" t="s">
        <v>95</v>
      </c>
      <c r="F17" s="101"/>
      <c r="G17" s="103" t="s">
        <v>96</v>
      </c>
      <c r="H17" s="101"/>
    </row>
    <row r="18" ht="22.5" customHeight="1" spans="1:8">
      <c r="A18" s="113"/>
      <c r="B18" s="99"/>
      <c r="C18" s="111" t="s">
        <v>97</v>
      </c>
      <c r="D18" s="101"/>
      <c r="E18" s="103" t="s">
        <v>98</v>
      </c>
      <c r="F18" s="101"/>
      <c r="G18" s="103" t="s">
        <v>99</v>
      </c>
      <c r="H18" s="101"/>
    </row>
    <row r="19" ht="22.5" customHeight="1" spans="1:8">
      <c r="A19" s="105"/>
      <c r="B19" s="106"/>
      <c r="C19" s="111" t="s">
        <v>100</v>
      </c>
      <c r="D19" s="101"/>
      <c r="E19" s="103" t="s">
        <v>101</v>
      </c>
      <c r="F19" s="101"/>
      <c r="G19" s="103" t="s">
        <v>102</v>
      </c>
      <c r="H19" s="101"/>
    </row>
    <row r="20" ht="22.5" customHeight="1" spans="1:8">
      <c r="A20" s="105"/>
      <c r="B20" s="99"/>
      <c r="C20" s="111" t="s">
        <v>103</v>
      </c>
      <c r="D20" s="101"/>
      <c r="E20" s="103" t="s">
        <v>104</v>
      </c>
      <c r="F20" s="101"/>
      <c r="G20" s="103" t="s">
        <v>105</v>
      </c>
      <c r="H20" s="101"/>
    </row>
    <row r="21" ht="22.5" customHeight="1" spans="1:8">
      <c r="A21" s="66"/>
      <c r="B21" s="99"/>
      <c r="C21" s="111" t="s">
        <v>106</v>
      </c>
      <c r="D21" s="101"/>
      <c r="E21" s="103" t="s">
        <v>107</v>
      </c>
      <c r="F21" s="101"/>
      <c r="G21" s="103" t="s">
        <v>108</v>
      </c>
      <c r="H21" s="101"/>
    </row>
    <row r="22" ht="22.5" customHeight="1" spans="1:8">
      <c r="A22" s="67"/>
      <c r="B22" s="99"/>
      <c r="C22" s="111" t="s">
        <v>109</v>
      </c>
      <c r="D22" s="101"/>
      <c r="E22" s="103" t="s">
        <v>110</v>
      </c>
      <c r="F22" s="101"/>
      <c r="G22" s="103"/>
      <c r="H22" s="101"/>
    </row>
    <row r="23" ht="22.5" customHeight="1" spans="1:8">
      <c r="A23" s="114"/>
      <c r="B23" s="99"/>
      <c r="C23" s="111" t="s">
        <v>111</v>
      </c>
      <c r="D23" s="101"/>
      <c r="E23" s="107" t="s">
        <v>112</v>
      </c>
      <c r="F23" s="101"/>
      <c r="G23" s="107"/>
      <c r="H23" s="101"/>
    </row>
    <row r="24" ht="22.5" customHeight="1" spans="1:8">
      <c r="A24" s="114"/>
      <c r="B24" s="99"/>
      <c r="C24" s="111" t="s">
        <v>113</v>
      </c>
      <c r="D24" s="101"/>
      <c r="E24" s="107" t="s">
        <v>114</v>
      </c>
      <c r="F24" s="101"/>
      <c r="G24" s="107"/>
      <c r="H24" s="101"/>
    </row>
    <row r="25" ht="22.5" customHeight="1" spans="1:9">
      <c r="A25" s="114"/>
      <c r="B25" s="99"/>
      <c r="C25" s="111" t="s">
        <v>115</v>
      </c>
      <c r="D25" s="101"/>
      <c r="E25" s="107" t="s">
        <v>116</v>
      </c>
      <c r="F25" s="101"/>
      <c r="G25" s="107"/>
      <c r="H25" s="101"/>
      <c r="I25" s="55"/>
    </row>
    <row r="26" ht="22.5" customHeight="1" spans="1:10">
      <c r="A26" s="114"/>
      <c r="B26" s="99"/>
      <c r="C26" s="111" t="s">
        <v>117</v>
      </c>
      <c r="D26" s="101">
        <v>20.67</v>
      </c>
      <c r="E26" s="103"/>
      <c r="F26" s="103"/>
      <c r="G26" s="103"/>
      <c r="H26" s="101"/>
      <c r="I26" s="55"/>
      <c r="J26" s="55"/>
    </row>
    <row r="27" ht="22.5" customHeight="1" spans="1:10">
      <c r="A27" s="67"/>
      <c r="B27" s="106"/>
      <c r="C27" s="111" t="s">
        <v>118</v>
      </c>
      <c r="D27" s="101"/>
      <c r="E27" s="115"/>
      <c r="F27" s="103"/>
      <c r="G27" s="103"/>
      <c r="H27" s="101"/>
      <c r="I27" s="55"/>
      <c r="J27" s="55"/>
    </row>
    <row r="28" ht="22.5" customHeight="1" spans="1:10">
      <c r="A28" s="114"/>
      <c r="B28" s="99"/>
      <c r="C28" s="111" t="s">
        <v>119</v>
      </c>
      <c r="D28" s="101"/>
      <c r="E28" s="103"/>
      <c r="F28" s="103"/>
      <c r="G28" s="103"/>
      <c r="H28" s="101"/>
      <c r="I28" s="55"/>
      <c r="J28" s="55"/>
    </row>
    <row r="29" ht="22.5" customHeight="1" spans="1:10">
      <c r="A29" s="67"/>
      <c r="B29" s="106"/>
      <c r="C29" s="111" t="s">
        <v>120</v>
      </c>
      <c r="D29" s="101"/>
      <c r="E29" s="103"/>
      <c r="F29" s="103"/>
      <c r="G29" s="103"/>
      <c r="H29" s="101"/>
      <c r="I29" s="55"/>
      <c r="J29" s="55"/>
    </row>
    <row r="30" ht="22.5" customHeight="1" spans="1:9">
      <c r="A30" s="67"/>
      <c r="B30" s="99"/>
      <c r="C30" s="111" t="s">
        <v>121</v>
      </c>
      <c r="D30" s="101"/>
      <c r="E30" s="103"/>
      <c r="F30" s="103"/>
      <c r="G30" s="103"/>
      <c r="H30" s="101"/>
      <c r="I30" s="55"/>
    </row>
    <row r="31" ht="22.5" customHeight="1" spans="1:8">
      <c r="A31" s="67"/>
      <c r="B31" s="99"/>
      <c r="C31" s="111" t="s">
        <v>122</v>
      </c>
      <c r="D31" s="101"/>
      <c r="E31" s="103"/>
      <c r="F31" s="103"/>
      <c r="G31" s="103"/>
      <c r="H31" s="101"/>
    </row>
    <row r="32" ht="22.5" customHeight="1" spans="1:8">
      <c r="A32" s="67"/>
      <c r="B32" s="99"/>
      <c r="C32" s="111" t="s">
        <v>123</v>
      </c>
      <c r="D32" s="101"/>
      <c r="E32" s="103"/>
      <c r="F32" s="103"/>
      <c r="G32" s="103"/>
      <c r="H32" s="101"/>
    </row>
    <row r="33" ht="22.5" customHeight="1" spans="1:10">
      <c r="A33" s="67"/>
      <c r="B33" s="99"/>
      <c r="C33" s="111" t="s">
        <v>124</v>
      </c>
      <c r="D33" s="101"/>
      <c r="E33" s="103"/>
      <c r="F33" s="103"/>
      <c r="G33" s="103"/>
      <c r="H33" s="101"/>
      <c r="I33" s="55"/>
      <c r="J33" s="55"/>
    </row>
    <row r="34" ht="22.5" customHeight="1" spans="1:8">
      <c r="A34" s="66"/>
      <c r="B34" s="99"/>
      <c r="C34" s="111" t="s">
        <v>125</v>
      </c>
      <c r="D34" s="101"/>
      <c r="E34" s="103"/>
      <c r="F34" s="103"/>
      <c r="G34" s="103"/>
      <c r="H34" s="101"/>
    </row>
    <row r="35" ht="22.5" customHeight="1" spans="1:8">
      <c r="A35" s="67"/>
      <c r="B35" s="99"/>
      <c r="C35" s="111" t="s">
        <v>126</v>
      </c>
      <c r="D35" s="108"/>
      <c r="E35" s="98"/>
      <c r="F35" s="98"/>
      <c r="G35" s="98"/>
      <c r="H35" s="109"/>
    </row>
    <row r="36" ht="18" customHeight="1" spans="1:8">
      <c r="A36" s="97" t="s">
        <v>127</v>
      </c>
      <c r="B36" s="106">
        <v>291.06</v>
      </c>
      <c r="C36" s="97" t="s">
        <v>128</v>
      </c>
      <c r="D36" s="108">
        <v>291.06</v>
      </c>
      <c r="E36" s="97" t="s">
        <v>128</v>
      </c>
      <c r="F36" s="97"/>
      <c r="G36" s="97" t="s">
        <v>128</v>
      </c>
      <c r="H36" s="109"/>
    </row>
    <row r="37" ht="18" customHeight="1" spans="1:8">
      <c r="A37" s="111" t="s">
        <v>133</v>
      </c>
      <c r="B37" s="99"/>
      <c r="C37" s="113" t="s">
        <v>130</v>
      </c>
      <c r="D37" s="108"/>
      <c r="E37" s="113" t="s">
        <v>130</v>
      </c>
      <c r="F37" s="113"/>
      <c r="G37" s="113" t="s">
        <v>130</v>
      </c>
      <c r="H37" s="109"/>
    </row>
    <row r="38" ht="18" customHeight="1" spans="1:8">
      <c r="A38" s="111"/>
      <c r="B38" s="99"/>
      <c r="C38" s="105"/>
      <c r="D38" s="101"/>
      <c r="E38" s="105"/>
      <c r="F38" s="105"/>
      <c r="G38" s="105"/>
      <c r="H38" s="101"/>
    </row>
    <row r="39" ht="22.5" customHeight="1" spans="1:8">
      <c r="A39" s="111"/>
      <c r="B39" s="99"/>
      <c r="C39" s="116"/>
      <c r="D39" s="117"/>
      <c r="E39" s="67"/>
      <c r="F39" s="67"/>
      <c r="G39" s="67"/>
      <c r="H39" s="108"/>
    </row>
    <row r="40" ht="21" customHeight="1" spans="1:8">
      <c r="A40" s="67"/>
      <c r="B40" s="99"/>
      <c r="C40" s="66"/>
      <c r="D40" s="117"/>
      <c r="E40" s="66"/>
      <c r="F40" s="66"/>
      <c r="G40" s="66"/>
      <c r="H40" s="117"/>
    </row>
    <row r="41" ht="18" customHeight="1" spans="1:8">
      <c r="A41" s="96" t="s">
        <v>136</v>
      </c>
      <c r="B41" s="106">
        <v>291.06</v>
      </c>
      <c r="C41" s="118" t="s">
        <v>137</v>
      </c>
      <c r="D41" s="117">
        <v>291.06</v>
      </c>
      <c r="E41" s="96" t="s">
        <v>137</v>
      </c>
      <c r="F41" s="96"/>
      <c r="G41" s="96" t="s">
        <v>137</v>
      </c>
      <c r="H41" s="101"/>
    </row>
    <row r="42" customHeight="1" spans="4:8">
      <c r="D42" s="55"/>
      <c r="H42" s="55"/>
    </row>
    <row r="43" customHeight="1" spans="4:8">
      <c r="D43" s="55"/>
      <c r="H43" s="55"/>
    </row>
    <row r="44" customHeight="1" spans="4:8">
      <c r="D44" s="55"/>
      <c r="H44" s="55"/>
    </row>
    <row r="45" customHeight="1" spans="4:8">
      <c r="D45" s="55"/>
      <c r="H45" s="55"/>
    </row>
    <row r="46" customHeight="1" spans="4:8">
      <c r="D46" s="55"/>
      <c r="H46" s="55"/>
    </row>
    <row r="47" customHeight="1" spans="4:8">
      <c r="D47" s="55"/>
      <c r="H47" s="55"/>
    </row>
    <row r="48" customHeight="1" spans="4:8">
      <c r="D48" s="55"/>
      <c r="H48" s="55"/>
    </row>
    <row r="49" customHeight="1" spans="4:8">
      <c r="D49" s="55"/>
      <c r="H49" s="55"/>
    </row>
    <row r="50" customHeight="1" spans="4:8">
      <c r="D50" s="55"/>
      <c r="H50" s="55"/>
    </row>
    <row r="51" customHeight="1" spans="4:8">
      <c r="D51" s="55"/>
      <c r="H51" s="55"/>
    </row>
    <row r="52" customHeight="1" spans="4:8">
      <c r="D52" s="55"/>
      <c r="H52" s="55"/>
    </row>
    <row r="53" customHeight="1" spans="4:8">
      <c r="D53" s="55"/>
      <c r="H53" s="55"/>
    </row>
    <row r="54" customHeight="1" spans="4:8">
      <c r="D54" s="55"/>
      <c r="H54" s="55"/>
    </row>
    <row r="55" customHeight="1" spans="8:8">
      <c r="H55" s="55"/>
    </row>
    <row r="56" customHeight="1" spans="8:8">
      <c r="H56" s="55"/>
    </row>
    <row r="57" customHeight="1" spans="8:8">
      <c r="H57" s="55"/>
    </row>
    <row r="58" customHeight="1" spans="8:8">
      <c r="H58" s="55"/>
    </row>
    <row r="59" customHeight="1" spans="8:8">
      <c r="H59" s="55"/>
    </row>
    <row r="60" customHeight="1" spans="8:8">
      <c r="H60" s="55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showGridLines="0" showZeros="0" workbookViewId="0">
      <selection activeCell="D21" sqref="D21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5" t="s">
        <v>18</v>
      </c>
    </row>
    <row r="2" ht="28.5" customHeight="1" spans="1:7">
      <c r="A2" s="74" t="s">
        <v>167</v>
      </c>
      <c r="B2" s="74"/>
      <c r="C2" s="74"/>
      <c r="D2" s="74"/>
      <c r="E2" s="74"/>
      <c r="F2" s="74"/>
      <c r="G2" s="74"/>
    </row>
    <row r="3" ht="22.5" customHeight="1" spans="7:7">
      <c r="G3" s="73" t="s">
        <v>46</v>
      </c>
    </row>
    <row r="4" ht="22.5" customHeight="1" spans="1:7">
      <c r="A4" s="76" t="s">
        <v>168</v>
      </c>
      <c r="B4" s="76" t="s">
        <v>169</v>
      </c>
      <c r="C4" s="76" t="s">
        <v>141</v>
      </c>
      <c r="D4" s="76" t="s">
        <v>170</v>
      </c>
      <c r="E4" s="76" t="s">
        <v>171</v>
      </c>
      <c r="F4" s="76" t="s">
        <v>172</v>
      </c>
      <c r="G4" s="76" t="s">
        <v>173</v>
      </c>
    </row>
    <row r="5" ht="15.75" customHeight="1" spans="1:7">
      <c r="A5" s="65" t="s">
        <v>160</v>
      </c>
      <c r="B5" s="65" t="s">
        <v>141</v>
      </c>
      <c r="C5" s="65">
        <v>291.06</v>
      </c>
      <c r="D5" s="65">
        <v>275.86</v>
      </c>
      <c r="E5" s="65">
        <v>10.2</v>
      </c>
      <c r="F5" s="65">
        <v>5</v>
      </c>
      <c r="G5" s="65" t="s">
        <v>151</v>
      </c>
    </row>
    <row r="6" customHeight="1" spans="1:7">
      <c r="A6" s="66" t="s">
        <v>174</v>
      </c>
      <c r="B6" s="66" t="s">
        <v>175</v>
      </c>
      <c r="C6" s="66">
        <v>230.19</v>
      </c>
      <c r="D6" s="66">
        <v>215.92</v>
      </c>
      <c r="E6" s="66">
        <v>9.27</v>
      </c>
      <c r="F6" s="66">
        <v>5</v>
      </c>
      <c r="G6" s="66"/>
    </row>
    <row r="7" customHeight="1" spans="1:7">
      <c r="A7" s="66" t="s">
        <v>176</v>
      </c>
      <c r="B7" s="66" t="s">
        <v>177</v>
      </c>
      <c r="C7" s="66">
        <v>230.19</v>
      </c>
      <c r="D7" s="66">
        <v>215.92</v>
      </c>
      <c r="E7" s="66">
        <v>9.27</v>
      </c>
      <c r="F7" s="66">
        <v>5</v>
      </c>
      <c r="G7" s="66"/>
    </row>
    <row r="8" customHeight="1" spans="1:7">
      <c r="A8" s="66" t="s">
        <v>178</v>
      </c>
      <c r="B8" s="66" t="s">
        <v>179</v>
      </c>
      <c r="C8" s="66">
        <v>125.61</v>
      </c>
      <c r="D8" s="66">
        <v>121.91</v>
      </c>
      <c r="E8" s="66">
        <v>3.7</v>
      </c>
      <c r="F8" s="66">
        <v>0</v>
      </c>
      <c r="G8" s="66"/>
    </row>
    <row r="9" customHeight="1" spans="1:7">
      <c r="A9" s="66" t="s">
        <v>180</v>
      </c>
      <c r="B9" s="66" t="s">
        <v>181</v>
      </c>
      <c r="C9" s="66">
        <v>5</v>
      </c>
      <c r="D9" s="66">
        <v>0</v>
      </c>
      <c r="E9" s="66">
        <v>0</v>
      </c>
      <c r="F9" s="66">
        <v>5</v>
      </c>
      <c r="G9" s="66"/>
    </row>
    <row r="10" customHeight="1" spans="1:7">
      <c r="A10" s="66" t="s">
        <v>182</v>
      </c>
      <c r="B10" s="66" t="s">
        <v>183</v>
      </c>
      <c r="C10" s="66">
        <v>99.58</v>
      </c>
      <c r="D10" s="66">
        <v>94.01</v>
      </c>
      <c r="E10" s="66">
        <v>5.57</v>
      </c>
      <c r="F10" s="66">
        <v>0</v>
      </c>
      <c r="G10" s="66"/>
    </row>
    <row r="11" customHeight="1" spans="1:7">
      <c r="A11" s="66" t="s">
        <v>184</v>
      </c>
      <c r="B11" s="66" t="s">
        <v>185</v>
      </c>
      <c r="C11" s="66">
        <v>0.93</v>
      </c>
      <c r="D11" s="67">
        <v>0</v>
      </c>
      <c r="E11" s="66">
        <v>0.93</v>
      </c>
      <c r="F11" s="66">
        <v>0</v>
      </c>
      <c r="G11" s="66"/>
    </row>
    <row r="12" customFormat="1" customHeight="1" spans="1:7">
      <c r="A12" s="66" t="s">
        <v>186</v>
      </c>
      <c r="B12" s="66" t="s">
        <v>187</v>
      </c>
      <c r="C12" s="66">
        <v>0.93</v>
      </c>
      <c r="D12" s="67">
        <v>0</v>
      </c>
      <c r="E12" s="66">
        <v>0.93</v>
      </c>
      <c r="F12" s="66">
        <v>0</v>
      </c>
      <c r="G12" s="66"/>
    </row>
    <row r="13" customFormat="1" customHeight="1" spans="1:7">
      <c r="A13" s="66" t="s">
        <v>188</v>
      </c>
      <c r="B13" s="66" t="s">
        <v>189</v>
      </c>
      <c r="C13" s="66">
        <v>0.93</v>
      </c>
      <c r="D13" s="67">
        <v>0</v>
      </c>
      <c r="E13" s="66">
        <v>0.93</v>
      </c>
      <c r="F13" s="66">
        <v>0</v>
      </c>
      <c r="G13" s="66"/>
    </row>
    <row r="14" customFormat="1" customHeight="1" spans="1:7">
      <c r="A14" s="66" t="s">
        <v>190</v>
      </c>
      <c r="B14" s="66" t="s">
        <v>191</v>
      </c>
      <c r="C14" s="66">
        <v>29.18</v>
      </c>
      <c r="D14" s="67">
        <v>29.18</v>
      </c>
      <c r="E14" s="66">
        <v>0</v>
      </c>
      <c r="F14" s="66">
        <v>0</v>
      </c>
      <c r="G14" s="66"/>
    </row>
    <row r="15" customFormat="1" customHeight="1" spans="1:7">
      <c r="A15" s="66" t="s">
        <v>192</v>
      </c>
      <c r="B15" s="66" t="s">
        <v>193</v>
      </c>
      <c r="C15" s="66">
        <v>28.29</v>
      </c>
      <c r="D15" s="67">
        <v>28.29</v>
      </c>
      <c r="E15" s="66">
        <v>0</v>
      </c>
      <c r="F15" s="66">
        <v>0</v>
      </c>
      <c r="G15" s="66"/>
    </row>
    <row r="16" customFormat="1" customHeight="1" spans="1:7">
      <c r="A16" s="66" t="s">
        <v>194</v>
      </c>
      <c r="B16" s="66" t="s">
        <v>195</v>
      </c>
      <c r="C16" s="66">
        <v>28.29</v>
      </c>
      <c r="D16" s="67">
        <v>28.29</v>
      </c>
      <c r="E16" s="66">
        <v>0</v>
      </c>
      <c r="F16" s="66">
        <v>0</v>
      </c>
      <c r="G16" s="66"/>
    </row>
    <row r="17" customFormat="1" customHeight="1" spans="1:7">
      <c r="A17" s="66" t="s">
        <v>196</v>
      </c>
      <c r="B17" s="66" t="s">
        <v>197</v>
      </c>
      <c r="C17" s="66">
        <v>0.89</v>
      </c>
      <c r="D17" s="67">
        <v>0.89</v>
      </c>
      <c r="E17" s="66">
        <v>0</v>
      </c>
      <c r="F17" s="66">
        <v>0</v>
      </c>
      <c r="G17" s="66"/>
    </row>
    <row r="18" customFormat="1" customHeight="1" spans="1:7">
      <c r="A18" s="66" t="s">
        <v>198</v>
      </c>
      <c r="B18" s="66" t="s">
        <v>199</v>
      </c>
      <c r="C18" s="66">
        <v>0.89</v>
      </c>
      <c r="D18" s="67">
        <v>0.89</v>
      </c>
      <c r="E18" s="66">
        <v>0</v>
      </c>
      <c r="F18" s="66">
        <v>0</v>
      </c>
      <c r="G18" s="66"/>
    </row>
    <row r="19" customFormat="1" customHeight="1" spans="1:7">
      <c r="A19" s="66" t="s">
        <v>200</v>
      </c>
      <c r="B19" s="66" t="s">
        <v>201</v>
      </c>
      <c r="C19" s="66">
        <v>10.09</v>
      </c>
      <c r="D19" s="67">
        <v>10.09</v>
      </c>
      <c r="E19" s="66">
        <v>0</v>
      </c>
      <c r="F19" s="66">
        <v>0</v>
      </c>
      <c r="G19" s="66"/>
    </row>
    <row r="20" customFormat="1" customHeight="1" spans="1:7">
      <c r="A20" s="66" t="s">
        <v>202</v>
      </c>
      <c r="B20" s="66" t="s">
        <v>203</v>
      </c>
      <c r="C20" s="66">
        <v>10.09</v>
      </c>
      <c r="D20" s="67">
        <v>10.09</v>
      </c>
      <c r="E20" s="66">
        <v>0</v>
      </c>
      <c r="F20" s="66">
        <v>0</v>
      </c>
      <c r="G20" s="66"/>
    </row>
    <row r="21" customFormat="1" customHeight="1" spans="1:7">
      <c r="A21" s="66" t="s">
        <v>204</v>
      </c>
      <c r="B21" s="66" t="s">
        <v>205</v>
      </c>
      <c r="C21" s="66">
        <v>5.06</v>
      </c>
      <c r="D21" s="67">
        <v>5.06</v>
      </c>
      <c r="E21" s="66">
        <v>0</v>
      </c>
      <c r="F21" s="66">
        <v>0</v>
      </c>
      <c r="G21" s="66"/>
    </row>
    <row r="22" customFormat="1" customHeight="1" spans="1:7">
      <c r="A22" s="66" t="s">
        <v>206</v>
      </c>
      <c r="B22" s="66" t="s">
        <v>207</v>
      </c>
      <c r="C22" s="66">
        <v>5.03</v>
      </c>
      <c r="D22" s="67">
        <v>5.03</v>
      </c>
      <c r="E22" s="66">
        <v>0</v>
      </c>
      <c r="F22" s="66">
        <v>0</v>
      </c>
      <c r="G22" s="66"/>
    </row>
    <row r="23" customFormat="1" customHeight="1" spans="1:7">
      <c r="A23" s="66" t="s">
        <v>208</v>
      </c>
      <c r="B23" s="66" t="s">
        <v>209</v>
      </c>
      <c r="C23" s="66">
        <v>20.67</v>
      </c>
      <c r="D23" s="67">
        <v>20.67</v>
      </c>
      <c r="E23" s="66">
        <v>0</v>
      </c>
      <c r="F23" s="66">
        <v>0</v>
      </c>
      <c r="G23" s="66"/>
    </row>
    <row r="24" customFormat="1" customHeight="1" spans="1:7">
      <c r="A24" s="66" t="s">
        <v>210</v>
      </c>
      <c r="B24" s="66" t="s">
        <v>211</v>
      </c>
      <c r="C24" s="66">
        <v>20.67</v>
      </c>
      <c r="D24" s="67">
        <v>20.67</v>
      </c>
      <c r="E24" s="66">
        <v>0</v>
      </c>
      <c r="F24" s="66">
        <v>0</v>
      </c>
      <c r="G24" s="66"/>
    </row>
    <row r="25" customFormat="1" customHeight="1" spans="1:7">
      <c r="A25" s="66" t="s">
        <v>212</v>
      </c>
      <c r="B25" s="66" t="s">
        <v>213</v>
      </c>
      <c r="C25" s="66">
        <v>20.67</v>
      </c>
      <c r="D25" s="67">
        <v>20.67</v>
      </c>
      <c r="E25" s="66">
        <v>0</v>
      </c>
      <c r="F25" s="66">
        <v>0</v>
      </c>
      <c r="G25" s="66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showGridLines="0" showZeros="0" workbookViewId="0">
      <selection activeCell="B38" sqref="B38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55" t="s">
        <v>20</v>
      </c>
    </row>
    <row r="2" ht="28.5" customHeight="1" spans="1:9">
      <c r="A2" s="56" t="s">
        <v>214</v>
      </c>
      <c r="B2" s="56"/>
      <c r="C2" s="56"/>
      <c r="D2" s="56"/>
      <c r="E2" s="56"/>
      <c r="F2" s="56"/>
      <c r="G2" s="56"/>
      <c r="H2" s="56"/>
      <c r="I2" s="56"/>
    </row>
    <row r="3" ht="22.5" customHeight="1" spans="9:9">
      <c r="I3" s="73" t="s">
        <v>46</v>
      </c>
    </row>
    <row r="4" ht="22.5" customHeight="1" spans="1:9">
      <c r="A4" s="76" t="s">
        <v>215</v>
      </c>
      <c r="B4" s="76" t="s">
        <v>216</v>
      </c>
      <c r="C4" s="76" t="s">
        <v>217</v>
      </c>
      <c r="D4" s="76" t="s">
        <v>218</v>
      </c>
      <c r="E4" s="76" t="s">
        <v>141</v>
      </c>
      <c r="F4" s="76" t="s">
        <v>170</v>
      </c>
      <c r="G4" s="76" t="s">
        <v>171</v>
      </c>
      <c r="H4" s="76" t="s">
        <v>172</v>
      </c>
      <c r="I4" s="76" t="s">
        <v>173</v>
      </c>
    </row>
    <row r="5" ht="15.75" customHeight="1" spans="1:9">
      <c r="A5" s="65" t="s">
        <v>151</v>
      </c>
      <c r="B5" s="65" t="s">
        <v>151</v>
      </c>
      <c r="C5" s="65" t="s">
        <v>151</v>
      </c>
      <c r="D5" s="65" t="s">
        <v>151</v>
      </c>
      <c r="E5" s="65" t="s">
        <v>151</v>
      </c>
      <c r="F5" s="65" t="s">
        <v>151</v>
      </c>
      <c r="G5" s="65" t="s">
        <v>151</v>
      </c>
      <c r="H5" s="65" t="s">
        <v>151</v>
      </c>
      <c r="I5" s="65" t="s">
        <v>151</v>
      </c>
    </row>
    <row r="6" customHeight="1" spans="1:9">
      <c r="A6" s="66" t="s">
        <v>160</v>
      </c>
      <c r="B6" s="66" t="s">
        <v>141</v>
      </c>
      <c r="C6" s="66" t="s">
        <v>160</v>
      </c>
      <c r="D6" s="66" t="s">
        <v>160</v>
      </c>
      <c r="E6" s="66">
        <v>291.06</v>
      </c>
      <c r="F6" s="66">
        <v>275.86</v>
      </c>
      <c r="G6" s="66">
        <v>10.2</v>
      </c>
      <c r="H6" s="66">
        <v>5</v>
      </c>
      <c r="I6" s="66"/>
    </row>
    <row r="7" customHeight="1" spans="1:9">
      <c r="A7" s="66" t="s">
        <v>219</v>
      </c>
      <c r="B7" s="66" t="s">
        <v>220</v>
      </c>
      <c r="C7" s="66" t="s">
        <v>160</v>
      </c>
      <c r="D7" s="66" t="s">
        <v>160</v>
      </c>
      <c r="E7" s="67">
        <v>273.48</v>
      </c>
      <c r="F7" s="66">
        <v>273.48</v>
      </c>
      <c r="G7" s="66">
        <v>0</v>
      </c>
      <c r="H7" s="66">
        <v>0</v>
      </c>
      <c r="I7" s="66"/>
    </row>
    <row r="8" customHeight="1" spans="1:9">
      <c r="A8" s="66" t="s">
        <v>221</v>
      </c>
      <c r="B8" s="66" t="s">
        <v>222</v>
      </c>
      <c r="C8" s="66" t="s">
        <v>223</v>
      </c>
      <c r="D8" s="66" t="s">
        <v>224</v>
      </c>
      <c r="E8" s="66">
        <v>187.98</v>
      </c>
      <c r="F8" s="66">
        <v>187.98</v>
      </c>
      <c r="G8" s="66">
        <v>0</v>
      </c>
      <c r="H8" s="66">
        <v>0</v>
      </c>
      <c r="I8" s="66"/>
    </row>
    <row r="9" customHeight="1" spans="1:9">
      <c r="A9" s="66" t="s">
        <v>225</v>
      </c>
      <c r="B9" s="66" t="s">
        <v>226</v>
      </c>
      <c r="C9" s="66" t="s">
        <v>223</v>
      </c>
      <c r="D9" s="66" t="s">
        <v>224</v>
      </c>
      <c r="E9" s="66">
        <v>2.76</v>
      </c>
      <c r="F9" s="66">
        <v>2.76</v>
      </c>
      <c r="G9" s="66">
        <v>0</v>
      </c>
      <c r="H9" s="66">
        <v>0</v>
      </c>
      <c r="I9" s="66"/>
    </row>
    <row r="10" customHeight="1" spans="1:9">
      <c r="A10" s="66" t="s">
        <v>227</v>
      </c>
      <c r="B10" s="66" t="s">
        <v>228</v>
      </c>
      <c r="C10" s="66" t="s">
        <v>223</v>
      </c>
      <c r="D10" s="66" t="s">
        <v>224</v>
      </c>
      <c r="E10" s="66">
        <v>22.8</v>
      </c>
      <c r="F10" s="66">
        <v>22.8</v>
      </c>
      <c r="G10" s="66">
        <v>0</v>
      </c>
      <c r="H10" s="66">
        <v>0</v>
      </c>
      <c r="I10" s="66"/>
    </row>
    <row r="11" customHeight="1" spans="1:9">
      <c r="A11" s="66" t="s">
        <v>229</v>
      </c>
      <c r="B11" s="66" t="s">
        <v>230</v>
      </c>
      <c r="C11" s="66" t="s">
        <v>231</v>
      </c>
      <c r="D11" s="66" t="s">
        <v>232</v>
      </c>
      <c r="E11" s="66">
        <v>28.29</v>
      </c>
      <c r="F11" s="66">
        <v>28.29</v>
      </c>
      <c r="G11" s="66">
        <v>0</v>
      </c>
      <c r="H11" s="66">
        <v>0</v>
      </c>
      <c r="I11" s="66"/>
    </row>
    <row r="12" customHeight="1" spans="1:9">
      <c r="A12" s="66" t="s">
        <v>233</v>
      </c>
      <c r="B12" s="66" t="s">
        <v>234</v>
      </c>
      <c r="C12" s="66" t="s">
        <v>231</v>
      </c>
      <c r="D12" s="66" t="s">
        <v>232</v>
      </c>
      <c r="E12" s="67">
        <v>10.09</v>
      </c>
      <c r="F12" s="67">
        <v>10.09</v>
      </c>
      <c r="G12" s="66">
        <v>0</v>
      </c>
      <c r="H12" s="66">
        <v>0</v>
      </c>
      <c r="I12" s="66"/>
    </row>
    <row r="13" customFormat="1" customHeight="1" spans="1:9">
      <c r="A13" s="66" t="s">
        <v>235</v>
      </c>
      <c r="B13" s="66" t="s">
        <v>236</v>
      </c>
      <c r="C13" s="66" t="s">
        <v>237</v>
      </c>
      <c r="D13" s="66" t="s">
        <v>238</v>
      </c>
      <c r="E13" s="67">
        <v>20.67</v>
      </c>
      <c r="F13" s="67">
        <v>20.67</v>
      </c>
      <c r="G13" s="66">
        <v>0</v>
      </c>
      <c r="H13" s="66">
        <v>0</v>
      </c>
      <c r="I13" s="66"/>
    </row>
    <row r="14" customFormat="1" customHeight="1" spans="1:9">
      <c r="A14" s="66" t="s">
        <v>239</v>
      </c>
      <c r="B14" s="66" t="s">
        <v>240</v>
      </c>
      <c r="C14" s="66" t="s">
        <v>241</v>
      </c>
      <c r="D14" s="66" t="s">
        <v>242</v>
      </c>
      <c r="E14" s="67">
        <v>0.89</v>
      </c>
      <c r="F14" s="67">
        <v>0.89</v>
      </c>
      <c r="G14" s="66">
        <v>0</v>
      </c>
      <c r="H14" s="66">
        <v>0</v>
      </c>
      <c r="I14" s="66"/>
    </row>
    <row r="15" customFormat="1" customHeight="1" spans="1:9">
      <c r="A15" s="66" t="s">
        <v>243</v>
      </c>
      <c r="B15" s="66" t="s">
        <v>244</v>
      </c>
      <c r="C15" s="66" t="s">
        <v>160</v>
      </c>
      <c r="D15" s="66" t="s">
        <v>160</v>
      </c>
      <c r="E15" s="67">
        <v>15.2</v>
      </c>
      <c r="F15" s="67">
        <v>0</v>
      </c>
      <c r="G15" s="66">
        <v>10.2</v>
      </c>
      <c r="H15" s="66">
        <v>5</v>
      </c>
      <c r="I15" s="66"/>
    </row>
    <row r="16" customFormat="1" customHeight="1" spans="1:9">
      <c r="A16" s="66" t="s">
        <v>245</v>
      </c>
      <c r="B16" s="66" t="s">
        <v>246</v>
      </c>
      <c r="C16" s="66" t="s">
        <v>247</v>
      </c>
      <c r="D16" s="66" t="s">
        <v>248</v>
      </c>
      <c r="E16" s="67">
        <v>1.56</v>
      </c>
      <c r="F16" s="67">
        <v>0</v>
      </c>
      <c r="G16" s="66">
        <v>1.56</v>
      </c>
      <c r="H16" s="66">
        <v>0</v>
      </c>
      <c r="I16" s="66"/>
    </row>
    <row r="17" customFormat="1" customHeight="1" spans="1:9">
      <c r="A17" s="66" t="s">
        <v>249</v>
      </c>
      <c r="B17" s="66" t="s">
        <v>250</v>
      </c>
      <c r="C17" s="66" t="s">
        <v>247</v>
      </c>
      <c r="D17" s="66" t="s">
        <v>248</v>
      </c>
      <c r="E17" s="67">
        <v>3.53</v>
      </c>
      <c r="F17" s="67">
        <v>0</v>
      </c>
      <c r="G17" s="66">
        <v>2.23</v>
      </c>
      <c r="H17" s="66">
        <v>1.3</v>
      </c>
      <c r="I17" s="66"/>
    </row>
    <row r="18" customFormat="1" customHeight="1" spans="1:9">
      <c r="A18" s="66" t="s">
        <v>251</v>
      </c>
      <c r="B18" s="66" t="s">
        <v>252</v>
      </c>
      <c r="C18" s="66" t="s">
        <v>247</v>
      </c>
      <c r="D18" s="66" t="s">
        <v>248</v>
      </c>
      <c r="E18" s="67">
        <v>0.5</v>
      </c>
      <c r="F18" s="67">
        <v>0</v>
      </c>
      <c r="G18" s="66">
        <v>0.5</v>
      </c>
      <c r="H18" s="66">
        <v>0</v>
      </c>
      <c r="I18" s="66"/>
    </row>
    <row r="19" customFormat="1" customHeight="1" spans="1:9">
      <c r="A19" s="66" t="s">
        <v>253</v>
      </c>
      <c r="B19" s="66" t="s">
        <v>254</v>
      </c>
      <c r="C19" s="66" t="s">
        <v>247</v>
      </c>
      <c r="D19" s="66" t="s">
        <v>248</v>
      </c>
      <c r="E19" s="67">
        <v>0.8</v>
      </c>
      <c r="F19" s="67">
        <v>0</v>
      </c>
      <c r="G19" s="66">
        <v>0.5</v>
      </c>
      <c r="H19" s="66">
        <v>0.3</v>
      </c>
      <c r="I19" s="66"/>
    </row>
    <row r="20" customFormat="1" customHeight="1" spans="1:9">
      <c r="A20" s="66" t="s">
        <v>255</v>
      </c>
      <c r="B20" s="66" t="s">
        <v>256</v>
      </c>
      <c r="C20" s="66" t="s">
        <v>247</v>
      </c>
      <c r="D20" s="66" t="s">
        <v>248</v>
      </c>
      <c r="E20" s="67">
        <v>3.49</v>
      </c>
      <c r="F20" s="67">
        <v>0</v>
      </c>
      <c r="G20" s="66">
        <v>2.23</v>
      </c>
      <c r="H20" s="66">
        <v>1.26</v>
      </c>
      <c r="I20" s="66"/>
    </row>
    <row r="21" customFormat="1" customHeight="1" spans="1:9">
      <c r="A21" s="66" t="s">
        <v>257</v>
      </c>
      <c r="B21" s="66" t="s">
        <v>258</v>
      </c>
      <c r="C21" s="66" t="s">
        <v>259</v>
      </c>
      <c r="D21" s="66" t="s">
        <v>260</v>
      </c>
      <c r="E21" s="67">
        <v>2.25</v>
      </c>
      <c r="F21" s="67">
        <v>0</v>
      </c>
      <c r="G21" s="66">
        <v>1.45</v>
      </c>
      <c r="H21" s="66">
        <v>0.8</v>
      </c>
      <c r="I21" s="66"/>
    </row>
    <row r="22" customFormat="1" customHeight="1" spans="1:9">
      <c r="A22" s="66" t="s">
        <v>261</v>
      </c>
      <c r="B22" s="66" t="s">
        <v>262</v>
      </c>
      <c r="C22" s="66" t="s">
        <v>263</v>
      </c>
      <c r="D22" s="66" t="s">
        <v>264</v>
      </c>
      <c r="E22" s="67">
        <v>0.93</v>
      </c>
      <c r="F22" s="67">
        <v>0</v>
      </c>
      <c r="G22" s="66">
        <v>0.93</v>
      </c>
      <c r="H22" s="66">
        <v>0</v>
      </c>
      <c r="I22" s="66"/>
    </row>
    <row r="23" customFormat="1" customHeight="1" spans="1:9">
      <c r="A23" s="66" t="s">
        <v>265</v>
      </c>
      <c r="B23" s="66" t="s">
        <v>266</v>
      </c>
      <c r="C23" s="66" t="s">
        <v>267</v>
      </c>
      <c r="D23" s="66" t="s">
        <v>268</v>
      </c>
      <c r="E23" s="67">
        <v>0.59</v>
      </c>
      <c r="F23" s="67">
        <v>0</v>
      </c>
      <c r="G23" s="66">
        <v>0</v>
      </c>
      <c r="H23" s="66">
        <v>0.59</v>
      </c>
      <c r="I23" s="66"/>
    </row>
    <row r="24" customFormat="1" customHeight="1" spans="1:9">
      <c r="A24" s="66" t="s">
        <v>269</v>
      </c>
      <c r="B24" s="66" t="s">
        <v>270</v>
      </c>
      <c r="C24" s="66" t="s">
        <v>271</v>
      </c>
      <c r="D24" s="66" t="s">
        <v>272</v>
      </c>
      <c r="E24" s="67">
        <v>0.1</v>
      </c>
      <c r="F24" s="67">
        <v>0</v>
      </c>
      <c r="G24" s="66">
        <v>0.1</v>
      </c>
      <c r="H24" s="66">
        <v>0</v>
      </c>
      <c r="I24" s="66"/>
    </row>
    <row r="25" customFormat="1" customHeight="1" spans="1:9">
      <c r="A25" s="66" t="s">
        <v>273</v>
      </c>
      <c r="B25" s="66" t="s">
        <v>274</v>
      </c>
      <c r="C25" s="66" t="s">
        <v>271</v>
      </c>
      <c r="D25" s="66" t="s">
        <v>272</v>
      </c>
      <c r="E25" s="67">
        <v>0.75</v>
      </c>
      <c r="F25" s="67">
        <v>0</v>
      </c>
      <c r="G25" s="66">
        <v>0</v>
      </c>
      <c r="H25" s="66">
        <v>0.75</v>
      </c>
      <c r="I25" s="66"/>
    </row>
    <row r="26" customFormat="1" customHeight="1" spans="1:9">
      <c r="A26" s="66" t="s">
        <v>275</v>
      </c>
      <c r="B26" s="66" t="s">
        <v>276</v>
      </c>
      <c r="C26" s="66" t="s">
        <v>247</v>
      </c>
      <c r="D26" s="66" t="s">
        <v>248</v>
      </c>
      <c r="E26" s="67">
        <v>0.5</v>
      </c>
      <c r="F26" s="67">
        <v>0</v>
      </c>
      <c r="G26" s="66">
        <v>0.5</v>
      </c>
      <c r="H26" s="66">
        <v>0</v>
      </c>
      <c r="I26" s="66"/>
    </row>
    <row r="27" customFormat="1" customHeight="1" spans="1:9">
      <c r="A27" s="66" t="s">
        <v>277</v>
      </c>
      <c r="B27" s="66" t="s">
        <v>278</v>
      </c>
      <c r="C27" s="66" t="s">
        <v>279</v>
      </c>
      <c r="D27" s="66" t="s">
        <v>280</v>
      </c>
      <c r="E27" s="67">
        <v>0.2</v>
      </c>
      <c r="F27" s="67">
        <v>0</v>
      </c>
      <c r="G27" s="66">
        <v>0.2</v>
      </c>
      <c r="H27" s="66">
        <v>0</v>
      </c>
      <c r="I27" s="66"/>
    </row>
    <row r="28" customFormat="1" customHeight="1" spans="1:9">
      <c r="A28" s="66" t="s">
        <v>281</v>
      </c>
      <c r="B28" s="66" t="s">
        <v>282</v>
      </c>
      <c r="C28" s="66" t="s">
        <v>160</v>
      </c>
      <c r="D28" s="66" t="s">
        <v>160</v>
      </c>
      <c r="E28" s="67">
        <v>2.38</v>
      </c>
      <c r="F28" s="67">
        <v>2.38</v>
      </c>
      <c r="G28" s="66">
        <v>0</v>
      </c>
      <c r="H28" s="66">
        <v>0</v>
      </c>
      <c r="I28" s="66"/>
    </row>
    <row r="29" customFormat="1" customHeight="1" spans="1:9">
      <c r="A29" s="66" t="s">
        <v>283</v>
      </c>
      <c r="B29" s="66" t="s">
        <v>284</v>
      </c>
      <c r="C29" s="66" t="s">
        <v>285</v>
      </c>
      <c r="D29" s="66" t="s">
        <v>286</v>
      </c>
      <c r="E29" s="67">
        <v>2.38</v>
      </c>
      <c r="F29" s="67">
        <v>2.38</v>
      </c>
      <c r="G29" s="66">
        <v>0</v>
      </c>
      <c r="H29" s="66">
        <v>0</v>
      </c>
      <c r="I29" s="66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showGridLines="0" showZeros="0" workbookViewId="0">
      <selection activeCell="C28" sqref="C28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5" t="s">
        <v>22</v>
      </c>
    </row>
    <row r="2" ht="28.5" customHeight="1" spans="1:6">
      <c r="A2" s="56" t="s">
        <v>287</v>
      </c>
      <c r="B2" s="56"/>
      <c r="C2" s="56"/>
      <c r="D2" s="56"/>
      <c r="E2" s="56"/>
      <c r="F2" s="56"/>
    </row>
    <row r="3" ht="22.5" customHeight="1" spans="6:6">
      <c r="F3" s="73" t="s">
        <v>46</v>
      </c>
    </row>
    <row r="4" ht="22.5" customHeight="1" spans="1:6">
      <c r="A4" s="76" t="s">
        <v>168</v>
      </c>
      <c r="B4" s="76" t="s">
        <v>169</v>
      </c>
      <c r="C4" s="76" t="s">
        <v>141</v>
      </c>
      <c r="D4" s="76" t="s">
        <v>170</v>
      </c>
      <c r="E4" s="76" t="s">
        <v>171</v>
      </c>
      <c r="F4" s="76" t="s">
        <v>173</v>
      </c>
    </row>
    <row r="5" ht="15.75" customHeight="1" spans="1:6">
      <c r="A5" s="65" t="s">
        <v>160</v>
      </c>
      <c r="B5" s="65" t="s">
        <v>141</v>
      </c>
      <c r="C5" s="65">
        <v>286.06</v>
      </c>
      <c r="D5" s="65">
        <v>275.86</v>
      </c>
      <c r="E5" s="65">
        <v>10.2</v>
      </c>
      <c r="F5" s="65" t="s">
        <v>151</v>
      </c>
    </row>
    <row r="6" customHeight="1" spans="1:6">
      <c r="A6" s="66" t="s">
        <v>174</v>
      </c>
      <c r="B6" s="66" t="s">
        <v>175</v>
      </c>
      <c r="C6" s="66">
        <v>225.19</v>
      </c>
      <c r="D6" s="66">
        <v>215.92</v>
      </c>
      <c r="E6" s="66">
        <v>9.27</v>
      </c>
      <c r="F6" s="66"/>
    </row>
    <row r="7" customHeight="1" spans="1:6">
      <c r="A7" s="66" t="s">
        <v>176</v>
      </c>
      <c r="B7" s="66" t="s">
        <v>177</v>
      </c>
      <c r="C7" s="66">
        <v>225.19</v>
      </c>
      <c r="D7" s="66">
        <v>215.92</v>
      </c>
      <c r="E7" s="66">
        <v>9.27</v>
      </c>
      <c r="F7" s="66"/>
    </row>
    <row r="8" customHeight="1" spans="1:6">
      <c r="A8" s="66" t="s">
        <v>178</v>
      </c>
      <c r="B8" s="66" t="s">
        <v>179</v>
      </c>
      <c r="C8" s="66">
        <v>125.61</v>
      </c>
      <c r="D8" s="66">
        <v>121.91</v>
      </c>
      <c r="E8" s="66">
        <v>3.7</v>
      </c>
      <c r="F8" s="66"/>
    </row>
    <row r="9" customHeight="1" spans="1:6">
      <c r="A9" s="66" t="s">
        <v>182</v>
      </c>
      <c r="B9" s="66" t="s">
        <v>183</v>
      </c>
      <c r="C9" s="66">
        <v>99.58</v>
      </c>
      <c r="D9" s="66">
        <v>94.01</v>
      </c>
      <c r="E9" s="66">
        <v>5.57</v>
      </c>
      <c r="F9" s="66"/>
    </row>
    <row r="10" customHeight="1" spans="1:6">
      <c r="A10" s="66" t="s">
        <v>184</v>
      </c>
      <c r="B10" s="66" t="s">
        <v>185</v>
      </c>
      <c r="C10" s="66">
        <v>0.93</v>
      </c>
      <c r="D10" s="66">
        <v>0</v>
      </c>
      <c r="E10" s="66">
        <v>0.93</v>
      </c>
      <c r="F10" s="66"/>
    </row>
    <row r="11" customHeight="1" spans="1:6">
      <c r="A11" s="66" t="s">
        <v>186</v>
      </c>
      <c r="B11" s="66" t="s">
        <v>187</v>
      </c>
      <c r="C11" s="66">
        <v>0.93</v>
      </c>
      <c r="D11" s="67">
        <v>0</v>
      </c>
      <c r="E11" s="66">
        <v>0.93</v>
      </c>
      <c r="F11" s="66"/>
    </row>
    <row r="12" customHeight="1" spans="1:6">
      <c r="A12" s="66" t="s">
        <v>188</v>
      </c>
      <c r="B12" s="66" t="s">
        <v>189</v>
      </c>
      <c r="C12" s="66">
        <v>0.93</v>
      </c>
      <c r="D12" s="66">
        <v>0</v>
      </c>
      <c r="E12" s="66">
        <v>0.93</v>
      </c>
      <c r="F12" s="66"/>
    </row>
    <row r="13" customHeight="1" spans="1:6">
      <c r="A13" s="66" t="s">
        <v>190</v>
      </c>
      <c r="B13" s="67" t="s">
        <v>191</v>
      </c>
      <c r="C13" s="66">
        <v>29.18</v>
      </c>
      <c r="D13" s="67">
        <v>29.18</v>
      </c>
      <c r="E13" s="67">
        <v>0</v>
      </c>
      <c r="F13" s="67"/>
    </row>
    <row r="14" customFormat="1" customHeight="1" spans="1:6">
      <c r="A14" s="66" t="s">
        <v>192</v>
      </c>
      <c r="B14" s="67" t="s">
        <v>193</v>
      </c>
      <c r="C14" s="66">
        <v>28.29</v>
      </c>
      <c r="D14" s="67">
        <v>28.29</v>
      </c>
      <c r="E14" s="67">
        <v>0</v>
      </c>
      <c r="F14" s="67"/>
    </row>
    <row r="15" customFormat="1" customHeight="1" spans="1:6">
      <c r="A15" s="66" t="s">
        <v>194</v>
      </c>
      <c r="B15" s="67" t="s">
        <v>195</v>
      </c>
      <c r="C15" s="66">
        <v>28.29</v>
      </c>
      <c r="D15" s="67">
        <v>28.29</v>
      </c>
      <c r="E15" s="67">
        <v>0</v>
      </c>
      <c r="F15" s="67"/>
    </row>
    <row r="16" customFormat="1" customHeight="1" spans="1:6">
      <c r="A16" s="66" t="s">
        <v>196</v>
      </c>
      <c r="B16" s="67" t="s">
        <v>197</v>
      </c>
      <c r="C16" s="66">
        <v>0.89</v>
      </c>
      <c r="D16" s="67">
        <v>0.89</v>
      </c>
      <c r="E16" s="67">
        <v>0</v>
      </c>
      <c r="F16" s="67"/>
    </row>
    <row r="17" customFormat="1" customHeight="1" spans="1:6">
      <c r="A17" s="66" t="s">
        <v>198</v>
      </c>
      <c r="B17" s="67" t="s">
        <v>199</v>
      </c>
      <c r="C17" s="66">
        <v>0.89</v>
      </c>
      <c r="D17" s="67">
        <v>0.89</v>
      </c>
      <c r="E17" s="67">
        <v>0</v>
      </c>
      <c r="F17" s="67"/>
    </row>
    <row r="18" customFormat="1" customHeight="1" spans="1:6">
      <c r="A18" s="66" t="s">
        <v>200</v>
      </c>
      <c r="B18" s="67" t="s">
        <v>201</v>
      </c>
      <c r="C18" s="66">
        <v>10.09</v>
      </c>
      <c r="D18" s="67">
        <v>10.09</v>
      </c>
      <c r="E18" s="67">
        <v>0</v>
      </c>
      <c r="F18" s="67"/>
    </row>
    <row r="19" customFormat="1" customHeight="1" spans="1:6">
      <c r="A19" s="66" t="s">
        <v>202</v>
      </c>
      <c r="B19" s="67" t="s">
        <v>203</v>
      </c>
      <c r="C19" s="66">
        <v>10.09</v>
      </c>
      <c r="D19" s="67">
        <v>10.09</v>
      </c>
      <c r="E19" s="67">
        <v>0</v>
      </c>
      <c r="F19" s="67"/>
    </row>
    <row r="20" customFormat="1" customHeight="1" spans="1:6">
      <c r="A20" s="66" t="s">
        <v>204</v>
      </c>
      <c r="B20" s="67" t="s">
        <v>205</v>
      </c>
      <c r="C20" s="66">
        <v>5.06</v>
      </c>
      <c r="D20" s="67">
        <v>5.06</v>
      </c>
      <c r="E20" s="67">
        <v>0</v>
      </c>
      <c r="F20" s="67"/>
    </row>
    <row r="21" customFormat="1" customHeight="1" spans="1:6">
      <c r="A21" s="66" t="s">
        <v>206</v>
      </c>
      <c r="B21" s="67" t="s">
        <v>207</v>
      </c>
      <c r="C21" s="66">
        <v>5.03</v>
      </c>
      <c r="D21" s="67">
        <v>5.03</v>
      </c>
      <c r="E21" s="67">
        <v>0</v>
      </c>
      <c r="F21" s="67"/>
    </row>
    <row r="22" customFormat="1" customHeight="1" spans="1:6">
      <c r="A22" s="66" t="s">
        <v>208</v>
      </c>
      <c r="B22" s="67" t="s">
        <v>209</v>
      </c>
      <c r="C22" s="66">
        <v>20.67</v>
      </c>
      <c r="D22" s="67">
        <v>20.67</v>
      </c>
      <c r="E22" s="67">
        <v>0</v>
      </c>
      <c r="F22" s="67"/>
    </row>
    <row r="23" customFormat="1" customHeight="1" spans="1:6">
      <c r="A23" s="66" t="s">
        <v>210</v>
      </c>
      <c r="B23" s="67" t="s">
        <v>211</v>
      </c>
      <c r="C23" s="66">
        <v>20.67</v>
      </c>
      <c r="D23" s="67">
        <v>20.67</v>
      </c>
      <c r="E23" s="67">
        <v>0</v>
      </c>
      <c r="F23" s="67"/>
    </row>
    <row r="24" customFormat="1" customHeight="1" spans="1:6">
      <c r="A24" s="66" t="s">
        <v>212</v>
      </c>
      <c r="B24" s="67" t="s">
        <v>213</v>
      </c>
      <c r="C24" s="66">
        <v>20.67</v>
      </c>
      <c r="D24" s="67">
        <v>20.67</v>
      </c>
      <c r="E24" s="67">
        <v>0</v>
      </c>
      <c r="F24" s="67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微风拂面</cp:lastModifiedBy>
  <cp:revision>1</cp:revision>
  <dcterms:created xsi:type="dcterms:W3CDTF">2018-01-09T01:56:00Z</dcterms:created>
  <dcterms:modified xsi:type="dcterms:W3CDTF">2021-04-08T08:33:17Z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E4069F79CC6B4CB08A9ACAFC4E4C1797</vt:lpwstr>
  </property>
</Properties>
</file>