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800" activeTab="6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Titles" localSheetId="2">'表1-收支总表'!$1:5</definedName>
    <definedName name="_xlnm.Print_Titles" localSheetId="3">'表2-收入总表'!$1:6</definedName>
    <definedName name="_xlnm.Print_Titles" localSheetId="4">'表3-支出总表'!$1:6</definedName>
    <definedName name="_xlnm.Print_Titles" localSheetId="5">'表4-财政拨款收支总表'!$1:5</definedName>
    <definedName name="_xlnm.Print_Titles" localSheetId="6">'表5-一般公共预算支出明细表（按功能科目）'!$1:5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'表7-一般公共预算基本支出明细表（按功能科目）'!$1:5</definedName>
    <definedName name="_xlnm.Print_Titles" localSheetId="9">'表8-一般公共预算基本支出明细表（按经济分类科目）'!$1:5</definedName>
    <definedName name="_xlnm.Print_Titles" localSheetId="10">'表9-政府性基金收支表'!$1:5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'表13-一般公共预算拨款“三公”经费及会议培训费表'!$1:8</definedName>
    <definedName name="_xlnm.Print_Area" localSheetId="5">'表4-财政拨款收支总表'!$A$1:$H$41</definedName>
    <definedName name="_xlnm.Print_Area" localSheetId="2">'表1-收支总表'!$A$1:$H$45</definedName>
    <definedName name="_xlnm.Print_Area" localSheetId="10">'表9-政府性基金收支表'!$A$1:$H$27</definedName>
    <definedName name="_xlnm.Print_Area" localSheetId="0">封面!$A$1:$A$12</definedName>
    <definedName name="_xlnm.Print_Area" localSheetId="1">目录!$A$1:$L$21</definedName>
    <definedName name="_xlnm.Print_Area" localSheetId="16">'表15-部门整体支出绩效目标表'!$A$1:$H$29</definedName>
  </definedNames>
  <calcPr calcId="144525"/>
</workbook>
</file>

<file path=xl/sharedStrings.xml><?xml version="1.0" encoding="utf-8"?>
<sst xmlns="http://schemas.openxmlformats.org/spreadsheetml/2006/main" count="866" uniqueCount="407">
  <si>
    <t>2021年部门综合预算公开报表</t>
  </si>
  <si>
    <t xml:space="preserve">                    部门名称：柞水县信访局</t>
  </si>
  <si>
    <t xml:space="preserve">                    保密审查情况：已审查</t>
  </si>
  <si>
    <t xml:space="preserve">                    部门主要负责人审签情况:已审签</t>
  </si>
  <si>
    <t>目录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</si>
  <si>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</si>
  <si>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</si>
  <si>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</si>
  <si>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</si>
  <si>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</si>
  <si>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</si>
  <si>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</si>
  <si>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</si>
  <si>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</si>
  <si>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</si>
  <si>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</si>
  <si>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</si>
  <si>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</si>
  <si>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</si>
  <si>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</si>
  <si>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</si>
  <si>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</si>
  <si>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</si>
  <si>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</si>
  <si>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</si>
  <si>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</si>
  <si>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</si>
  <si>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</si>
  <si>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</si>
  <si>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本部门不涉及此表，已公开空表。</t>
  </si>
  <si>
    <t>表10</t>
  </si>
  <si>
    <t>2021年部门综合预算专项业务经费支出表</t>
  </si>
  <si>
    <t>表11</t>
  </si>
  <si>
    <t>2021年部门综合预算财政拨款上年结转资金支出表</t>
  </si>
  <si>
    <t>表12</t>
  </si>
  <si>
    <t>2021年部门综合预算政府采购（资产配置、购买服务）预算表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</si>
  <si>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</si>
  <si>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</si>
  <si>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</si>
  <si>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</si>
  <si>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</si>
  <si>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</si>
  <si>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</si>
  <si>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</si>
  <si>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</si>
  <si>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</si>
  <si>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</si>
  <si>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</si>
  <si>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</si>
  <si>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</si>
  <si>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</si>
  <si>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</si>
  <si>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</si>
  <si>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</si>
  <si>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 xml:space="preserve">  1、财政拨款</t>
  </si>
  <si>
    <t xml:space="preserve">  1、一般公共服务支出</t>
  </si>
  <si>
    <t xml:space="preserve">  1、人员经费和公用经费支出</t>
  </si>
  <si>
    <t xml:space="preserve">  1、机关工资福利支出</t>
  </si>
  <si>
    <t xml:space="preserve">    (1)一般公共预算拨款</t>
  </si>
  <si>
    <t xml:space="preserve">  2、外交支出</t>
  </si>
  <si>
    <t xml:space="preserve">       (1)工资福利支出</t>
  </si>
  <si>
    <t xml:space="preserve">  2、机关商品和服务支出</t>
  </si>
  <si>
    <t xml:space="preserve">       其中：专项资金列入部门预算的项目</t>
  </si>
  <si>
    <t xml:space="preserve">  3、国防支出</t>
  </si>
  <si>
    <t xml:space="preserve">       (2)商品和服务支出</t>
  </si>
  <si>
    <t xml:space="preserve">  3、机关资本性支出（一）</t>
  </si>
  <si>
    <t xml:space="preserve">    (2)政府性基金拨款</t>
  </si>
  <si>
    <t xml:space="preserve">  4、公共安全支出</t>
  </si>
  <si>
    <t xml:space="preserve">       (3)对个人和家庭的补助</t>
  </si>
  <si>
    <t xml:space="preserve">  4、机关资本性支出（二）</t>
  </si>
  <si>
    <t xml:space="preserve">    (3)国有资本经营预算收入</t>
  </si>
  <si>
    <t xml:space="preserve">  5、教育支出</t>
  </si>
  <si>
    <t xml:space="preserve">       (4)资本性支出</t>
  </si>
  <si>
    <t xml:space="preserve">  5、对事业单位经常性补助</t>
  </si>
  <si>
    <t xml:space="preserve">  2、上级补助收入</t>
  </si>
  <si>
    <t xml:space="preserve">  6、科学技术支出</t>
  </si>
  <si>
    <t xml:space="preserve">  2、专项业务经费支出</t>
  </si>
  <si>
    <t xml:space="preserve">  6、对事业单位资本性补助</t>
  </si>
  <si>
    <t xml:space="preserve">  3、事业收入</t>
  </si>
  <si>
    <t xml:space="preserve">  7、文化旅游体育与传媒支出</t>
  </si>
  <si>
    <t xml:space="preserve">  7、对企业补助</t>
  </si>
  <si>
    <t xml:space="preserve">      其中：纳入财政专户管理的收费</t>
  </si>
  <si>
    <t xml:space="preserve">  8、社会保障和就业支出</t>
  </si>
  <si>
    <t xml:space="preserve">  8、对企业资本性支出</t>
  </si>
  <si>
    <t xml:space="preserve">  4、事业单位经营收入</t>
  </si>
  <si>
    <t xml:space="preserve">  9、社会保险基金支出</t>
  </si>
  <si>
    <t xml:space="preserve">       (3)对个人和家庭补助</t>
  </si>
  <si>
    <t xml:space="preserve">  9、对个人和家庭的补助</t>
  </si>
  <si>
    <t xml:space="preserve">  5、附属单位上缴收入</t>
  </si>
  <si>
    <t xml:space="preserve">  10、卫生健康支出</t>
  </si>
  <si>
    <t xml:space="preserve">       (4)债务利息及费用支出</t>
  </si>
  <si>
    <t xml:space="preserve">  10、对社会保障基金补助</t>
  </si>
  <si>
    <t xml:space="preserve">  6、其他收入</t>
  </si>
  <si>
    <t xml:space="preserve">  11、节能环保支出</t>
  </si>
  <si>
    <t xml:space="preserve">       (5)资本性支出(基本建设)</t>
  </si>
  <si>
    <t xml:space="preserve">  11、债务利息及费用支出</t>
  </si>
  <si>
    <t xml:space="preserve">  12、城乡社区支出</t>
  </si>
  <si>
    <t xml:space="preserve">       (6)资本性支出</t>
  </si>
  <si>
    <t xml:space="preserve">  12、债务还本支出</t>
  </si>
  <si>
    <t xml:space="preserve">  13、农林水支出</t>
  </si>
  <si>
    <t xml:space="preserve">       (7)对企业补助(基本建设)</t>
  </si>
  <si>
    <t xml:space="preserve">  13、转移性支出</t>
  </si>
  <si>
    <t xml:space="preserve">  14、交通运输支出</t>
  </si>
  <si>
    <t xml:space="preserve">       (8)对企业补助</t>
  </si>
  <si>
    <t xml:space="preserve">  14、预备费及预留</t>
  </si>
  <si>
    <t xml:space="preserve">  15、资源勘探工业信息等支出</t>
  </si>
  <si>
    <t xml:space="preserve">       (9)对社会保障基金补助</t>
  </si>
  <si>
    <t xml:space="preserve">  15、其他支出</t>
  </si>
  <si>
    <t xml:space="preserve">  16、商业服务业等支出</t>
  </si>
  <si>
    <t xml:space="preserve">       (10)其他支出</t>
  </si>
  <si>
    <t xml:space="preserve">  17、金融支出</t>
  </si>
  <si>
    <t xml:space="preserve">  3、上缴上级支出</t>
  </si>
  <si>
    <t xml:space="preserve">  18、援助其他地区支出</t>
  </si>
  <si>
    <t xml:space="preserve">  4、事业单位经营支出</t>
  </si>
  <si>
    <t xml:space="preserve">  19、自然资源海洋气象等支出</t>
  </si>
  <si>
    <t xml:space="preserve">  5、对附属单位补助支出</t>
  </si>
  <si>
    <t xml:space="preserve">  20、住房保障支出</t>
  </si>
  <si>
    <t xml:space="preserve">  21、粮油物资储备支出</t>
  </si>
  <si>
    <t xml:space="preserve">  22、国有资本经营预算支出</t>
  </si>
  <si>
    <t xml:space="preserve">  23、灾害防治及应急管理支出</t>
  </si>
  <si>
    <t xml:space="preserve">  24、预备费</t>
  </si>
  <si>
    <t xml:space="preserve">  25、其他支出</t>
  </si>
  <si>
    <t xml:space="preserve">  26、转移性支出</t>
  </si>
  <si>
    <t xml:space="preserve">  27、债务还本支出</t>
  </si>
  <si>
    <t xml:space="preserve">  28、债务付息支出</t>
  </si>
  <si>
    <t xml:space="preserve">  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</si>
  <si>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</si>
  <si>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</si>
  <si>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</si>
  <si>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</si>
  <si>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</si>
  <si>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</si>
  <si>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</si>
  <si>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 xml:space="preserve">    其中：财政拨款资金结转</t>
  </si>
  <si>
    <t xml:space="preserve">          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</si>
  <si>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</si>
  <si>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</si>
  <si>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</si>
  <si>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</si>
  <si>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</si>
  <si>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</si>
  <si>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</si>
  <si>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</si>
  <si>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</si>
  <si>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</si>
  <si>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</si>
  <si>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</si>
  <si>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</si>
  <si>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</si>
  <si>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</si>
  <si>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柞水县信访局</t>
  </si>
  <si>
    <t>柞水县信访接待中心</t>
  </si>
  <si>
    <t>公共预算拨款</t>
  </si>
  <si>
    <t>其中：专项资金列入部门预算的项目</t>
  </si>
  <si>
    <t>一、财政拨款</t>
  </si>
  <si>
    <t xml:space="preserve">  1、一般公共预算拨款</t>
  </si>
  <si>
    <t xml:space="preserve">     其中：专项资金列入部门预算的项目</t>
  </si>
  <si>
    <t xml:space="preserve">  2、政府性基金拨款</t>
  </si>
  <si>
    <t xml:space="preserve">  3、国有资本经营预算收入</t>
  </si>
  <si>
    <t>2021年部门综合预算一般公共预算支出明细表（按支出功能分类科目-不含上年结转）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</si>
  <si>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</si>
  <si>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</si>
  <si>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</si>
  <si>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</si>
  <si>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</si>
  <si>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</si>
  <si>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一般公共服务支出</t>
  </si>
  <si>
    <t>政府办公厅（室）及相关机构事务</t>
  </si>
  <si>
    <t>行政运行</t>
  </si>
  <si>
    <t>信访事务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</si>
  <si>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</si>
  <si>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</si>
  <si>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</si>
  <si>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</si>
  <si>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</si>
  <si>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</si>
  <si>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</si>
  <si>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住房保障支出</t>
  </si>
  <si>
    <t>住房改革支出</t>
  </si>
  <si>
    <t>住房公积金</t>
  </si>
  <si>
    <t>2021年部门综合预算一般公共预算支出明细表（按支出经济分类科目-不含上年结转）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</si>
  <si>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</si>
  <si>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</si>
  <si>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</si>
  <si>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</si>
  <si>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工资福利支出</t>
  </si>
  <si>
    <t>基本工资</t>
  </si>
  <si>
    <t>工资奖金津补贴</t>
  </si>
  <si>
    <t>津贴补贴</t>
  </si>
  <si>
    <t>奖金</t>
  </si>
  <si>
    <t>机关事业单位</t>
  </si>
  <si>
    <t>社会保障缴费</t>
  </si>
  <si>
    <t>职工基本医疗</t>
  </si>
  <si>
    <t>其他社会保障</t>
  </si>
  <si>
    <t>其他工资福利</t>
  </si>
  <si>
    <t>其他工资福利支出</t>
  </si>
  <si>
    <t>商品和服务支出</t>
  </si>
  <si>
    <t>办公费</t>
  </si>
  <si>
    <t>办公经费</t>
  </si>
  <si>
    <t>印刷费</t>
  </si>
  <si>
    <t>手续费</t>
  </si>
  <si>
    <t>水费</t>
  </si>
  <si>
    <t>电费</t>
  </si>
  <si>
    <t>邮电费</t>
  </si>
  <si>
    <t>差旅费</t>
  </si>
  <si>
    <t>维修（护）费</t>
  </si>
  <si>
    <t>租赁费</t>
  </si>
  <si>
    <t>公务接待费</t>
  </si>
  <si>
    <t>被装购置费</t>
  </si>
  <si>
    <t>专用材料购置费</t>
  </si>
  <si>
    <t>其他交通费用</t>
  </si>
  <si>
    <t>其他商品和服务支出</t>
  </si>
  <si>
    <t>对个人和家庭的补助</t>
  </si>
  <si>
    <t>其他对个人和家庭补助</t>
  </si>
  <si>
    <t>2021年部门综合预算一般公共预算基本支出明细表（按支出功能分类科目-不含上年结转）</t>
  </si>
  <si>
    <t>2021年部门综合预算一般公共预算基本支出明细表（支出经济分类科目-不含上年结转）</t>
  </si>
  <si>
    <t>机关事业单位基本养老保险缴费</t>
  </si>
  <si>
    <t>职工基本医疗保险缴费</t>
  </si>
  <si>
    <t>其他社会保障缴费</t>
  </si>
  <si>
    <t>其他对个人和家庭的补助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</si>
  <si>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</si>
  <si>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</si>
  <si>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</si>
  <si>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</si>
  <si>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</si>
  <si>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</si>
  <si>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</si>
  <si>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</si>
  <si>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</si>
  <si>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</si>
  <si>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</si>
  <si>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</si>
  <si>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</si>
  <si>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</si>
  <si>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</si>
  <si>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</si>
  <si>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</si>
  <si>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</si>
  <si>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</si>
  <si>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</si>
  <si>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</si>
  <si>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</si>
  <si>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</si>
  <si>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</si>
  <si>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</si>
  <si>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</si>
  <si>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</si>
  <si>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</si>
  <si>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</si>
  <si>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</si>
  <si>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</si>
  <si>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</si>
  <si>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</si>
  <si>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</si>
  <si>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</si>
  <si>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</si>
  <si>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</si>
  <si>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</si>
  <si>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</si>
  <si>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</si>
  <si>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</si>
  <si>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</si>
  <si>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</si>
  <si>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</si>
  <si>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</si>
  <si>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</si>
  <si>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</si>
  <si>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</si>
  <si>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</si>
  <si>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</si>
  <si>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专用项目</t>
  </si>
  <si>
    <t>临聘网上信访协理员专项经费</t>
  </si>
  <si>
    <t>为加强县信访局及各镇办网上信访工作的力量，充分发挥网上信访工作的主导作用，临聘11名网上信访协理员完成网上信访件的受理、转办、交办等工作。</t>
  </si>
  <si>
    <t>驻京长效机制工作经费</t>
  </si>
  <si>
    <t>根据市信联办统一要求，从县公安局、信访局各抽调人员组成驻京接劝返工作组，配备警车一辆，专门用于赴京上访人员的接劝返及应急处置工作。</t>
  </si>
  <si>
    <t>信联办及矛盾化解信息化建设工作经费</t>
  </si>
  <si>
    <t>根据“省市”工作要求，县信访联席会议办公室设在县信访局，充分发挥信联办的组织协调作用，确保全县重点信访案件、重点突发信访问题得到及时有效化解。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</si>
  <si>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</si>
  <si>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</si>
  <si>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</si>
  <si>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</si>
  <si>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</si>
  <si>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</si>
  <si>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</si>
  <si>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</si>
  <si>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</si>
  <si>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</si>
  <si>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</si>
  <si>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**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</si>
  <si>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</si>
  <si>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</si>
  <si>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</si>
  <si>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</si>
  <si>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</si>
  <si>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</si>
  <si>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</si>
  <si>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</si>
  <si>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</si>
  <si>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</si>
  <si>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</si>
  <si>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</si>
  <si>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</si>
  <si>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</si>
  <si>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</si>
  <si>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</si>
  <si>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</si>
  <si>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2020年</t>
  </si>
  <si>
    <t>2021年</t>
  </si>
  <si>
    <t>增减变化情况</t>
  </si>
  <si>
    <t>一般公共预算拨款安排的“三公”经费预算</t>
  </si>
  <si>
    <t>会议费</t>
  </si>
  <si>
    <t>培训费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</si>
  <si>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</si>
  <si>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</si>
  <si>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</si>
  <si>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</si>
  <si>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</si>
  <si>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</si>
  <si>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县信访局驻京长效机制专项工作经费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</si>
  <si>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</si>
  <si>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</si>
  <si>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</si>
  <si>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</si>
  <si>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</si>
  <si>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</si>
  <si>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目标1：保证驻京长效机制人员办公费及工作经费正常运行。
 目标2：保证网上信访协理员工资及社会保险正常运转。
 目标3：保证信访联席会议办公室工作正常运行。
 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</si>
  <si>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</si>
  <si>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</si>
  <si>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</si>
  <si>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</si>
  <si>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</si>
  <si>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</si>
  <si>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</si>
  <si>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指标1：保证驻京长效机制人员办公费正常运行。</t>
  </si>
  <si>
    <t>≤98%</t>
  </si>
  <si>
    <t xml:space="preserve"> 指标2：保证网投协理员工资及社会保险的正常运行</t>
  </si>
  <si>
    <t xml:space="preserve"> 指标3:信联办工作经费及矛盾化解信息化建设经费。</t>
  </si>
  <si>
    <t>质量指标</t>
  </si>
  <si>
    <t>12个月</t>
  </si>
  <si>
    <t>时效指标</t>
  </si>
  <si>
    <t xml:space="preserve"> 指标1：工作成效显著，按时完成任务。</t>
  </si>
  <si>
    <t>≥100%</t>
  </si>
  <si>
    <t>成本指标</t>
  </si>
  <si>
    <t xml:space="preserve"> 指标1：无</t>
  </si>
  <si>
    <t xml:space="preserve"> 指标2：无</t>
  </si>
  <si>
    <t>效
益
指
标</t>
  </si>
  <si>
    <t>经济效益
指标</t>
  </si>
  <si>
    <t>社会效益
指标</t>
  </si>
  <si>
    <t xml:space="preserve"> 指标1：及时矛盾化解，维护社会稳定。</t>
  </si>
  <si>
    <t>≥99%</t>
  </si>
  <si>
    <t>生态效益
指标</t>
  </si>
  <si>
    <t>可持续影响
指标</t>
  </si>
  <si>
    <t>满意度指标</t>
  </si>
  <si>
    <t>服务对象
满意度指标</t>
  </si>
  <si>
    <t xml:space="preserve"> 指标1：保障社会大局稳定。</t>
  </si>
  <si>
    <t xml:space="preserve"> 指标2：有效提升群众满意度。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</si>
  <si>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</si>
  <si>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</si>
  <si>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</si>
  <si>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</si>
  <si>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</si>
  <si>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</si>
  <si>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</si>
  <si>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</si>
  <si>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</si>
  <si>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</si>
  <si>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认真做好全县矛盾纠纷排查化解，保证人员经费和社会保障基本支出。</t>
  </si>
  <si>
    <t>任务2</t>
  </si>
  <si>
    <t>负责全县信访维稳工作，保障驻京长效机制工作开展专项经费支出。</t>
  </si>
  <si>
    <t>金额合计</t>
  </si>
  <si>
    <t>年度
总体
目标</t>
  </si>
  <si>
    <t xml:space="preserve">
 目标1：开展信访“三无”单位创建，减少矛盾纠纷及时化解处理，降低上访量，让信访数据多跑路、上访群众少跑腿。
 目标2：开展信访工作“法制建设年”活动，依法规范信访事项办理和信访人行为，加强信访法制宣传教育。
 目标3：开展“四大攻坚”活动，针对信访重点领域、重点群体、重点问题和重点人员，依法及时妥善化解。
</t>
  </si>
  <si>
    <t>年
度
绩
效
指
标</t>
  </si>
  <si>
    <t>产出指标</t>
  </si>
  <si>
    <t xml:space="preserve"> 指标1：保障县信联办日常工作开展、信访事项录入率。</t>
  </si>
  <si>
    <t>≥98%</t>
  </si>
  <si>
    <t xml:space="preserve"> 指标2：开展信访矛盾纠纷排查化解，服务群众覆盖率。</t>
  </si>
  <si>
    <t>≥95%</t>
  </si>
  <si>
    <t xml:space="preserve"> 指标1：完成信访矛盾化解及信访事项及时受理率。</t>
  </si>
  <si>
    <t xml:space="preserve"> 指标2：保障进京赴省人员无滞留，及时劝返。</t>
  </si>
  <si>
    <t xml:space="preserve"> 指标1：保障网上信访事项按期办结率</t>
  </si>
  <si>
    <t xml:space="preserve"> 指标1：不超年度预算</t>
  </si>
  <si>
    <t>≤100%</t>
  </si>
  <si>
    <t>效益指标</t>
  </si>
  <si>
    <t xml:space="preserve"> 指标1：不适用</t>
  </si>
  <si>
    <t xml:space="preserve"> 指标2：不适用</t>
  </si>
  <si>
    <t xml:space="preserve"> 指标1：对信访工作机构满意度</t>
  </si>
  <si>
    <t>≥96%</t>
  </si>
  <si>
    <t xml:space="preserve"> 指标2：</t>
  </si>
  <si>
    <t xml:space="preserve"> 指标1：节能减排达标，能耗降低指标</t>
  </si>
  <si>
    <t>≥50%</t>
  </si>
  <si>
    <t xml:space="preserve"> 指标1：项目经费保障占预算资金比例</t>
  </si>
  <si>
    <t xml:space="preserve"> 指标1：满意度调查</t>
  </si>
  <si>
    <t>备注：1、年度绩效指标可选择填写。2、部门应公开本部门整体预算绩效。3、市县根据本级部门预算绩效管理工作推进情况，统一部署，积极推进。</t>
  </si>
  <si>
    <t>县信访局信访维稳工作项目专项经费</t>
  </si>
  <si>
    <t>实施期限</t>
  </si>
  <si>
    <t>年度资金总额：</t>
  </si>
  <si>
    <t xml:space="preserve">   其中：财政拨款</t>
  </si>
  <si>
    <t xml:space="preserve">         其他资金</t>
  </si>
  <si>
    <t>实施期总目标</t>
  </si>
  <si>
    <t>年度目标</t>
  </si>
  <si>
    <t xml:space="preserve">
    目标1：贯彻落实十九大精神及中央、省、市领导关于信访工作的重要指示意见。
    目标2：深入推进信访工作制度改革，全力打造“阳光信访”“责任信访”“法制信访”。
    目标3：深入推进信访工作制度改革，完成项目各项工作要求，促进社会和谐稳定。
</t>
  </si>
  <si>
    <t xml:space="preserve">
 目标1：完成网上信访工作、信访矛盾及时化解。
 目标2：提升网上信访“四率一占比”工作目标。
 目标3：创建“三五”目标县、“四五”镇办无访村。
 </t>
  </si>
  <si>
    <t>绩
效
指
标</t>
  </si>
  <si>
    <t>7人≤60万</t>
  </si>
  <si>
    <t>11人 ≤35.98万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</si>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</sst>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7">
    <numFmt numFmtId="176" formatCode="&quot;￥&quot;* _-#,##0.00;&quot;￥&quot;* \-#,##0.00;&quot;￥&quot;* _-&quot;-&quot;??;@"/>
    <numFmt numFmtId="177" formatCode="* #,##0;* \-#,##0;* &quot;-&quot;;@"/>
    <numFmt numFmtId="178" formatCode="&quot;￥&quot;* _-#,##0;&quot;￥&quot;* \-#,##0;&quot;￥&quot;* _-&quot;-&quot;;@"/>
    <numFmt numFmtId="179" formatCode="* #,##0.00;* \-#,##0.00;* &quot;-&quot;??;@"/>
    <numFmt numFmtId="180" formatCode="0.00_);\(0.00\)"/>
    <numFmt numFmtId="181" formatCode="0.00;[Red]0.00"/>
    <numFmt numFmtId="182" formatCode="#,##0.0000"/>
  </numFmts>
  <fonts count="38">
    <font>
      <sz val="9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rgb="FF555555"/>
      <name val="寰蒋闆呴粦"/>
      <charset val="134"/>
    </font>
    <font>
      <sz val="18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b/>
      <sz val="10"/>
      <name val="Arial"/>
      <charset val="0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178" fontId="17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23" fillId="8" borderId="17" applyNumberFormat="0" applyAlignment="0" applyProtection="0">
      <alignment vertical="center"/>
    </xf>
    <xf numFmtId="176" fontId="17" fillId="0" borderId="0" applyFont="0" applyFill="0" applyBorder="0" applyAlignment="0" applyProtection="0"/>
    <xf numFmtId="177" fontId="17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179" fontId="17" fillId="0" borderId="0" applyFont="0" applyFill="0" applyBorder="0" applyAlignment="0" applyProtection="0"/>
    <xf numFmtId="0" fontId="20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13" borderId="18" applyNumberFormat="0" applyFon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34" fillId="0" borderId="2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0" fillId="15" borderId="19" applyNumberFormat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" fillId="0" borderId="0"/>
    <xf numFmtId="0" fontId="19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" fillId="0" borderId="0"/>
    <xf numFmtId="0" fontId="19" fillId="0" borderId="0">
      <alignment vertical="center"/>
    </xf>
    <xf numFmtId="0" fontId="1" fillId="0" borderId="0">
      <alignment vertical="center"/>
    </xf>
  </cellStyleXfs>
  <cellXfs count="180">
    <xf numFmtId="0" fontId="0" fillId="0" borderId="0" xfId="0"/>
    <xf numFmtId="0" fontId="1" fillId="0" borderId="0" xfId="54" applyAlignment="1">
      <alignment vertical="center" wrapText="1"/>
    </xf>
    <xf numFmtId="0" fontId="1" fillId="0" borderId="0" xfId="54" applyAlignment="1">
      <alignment horizontal="center" vertical="center" wrapText="1"/>
    </xf>
    <xf numFmtId="0" fontId="2" fillId="0" borderId="0" xfId="54" applyFont="1" applyAlignment="1">
      <alignment vertical="center"/>
    </xf>
    <xf numFmtId="0" fontId="3" fillId="0" borderId="0" xfId="54" applyFont="1" applyAlignment="1">
      <alignment vertical="center" wrapText="1"/>
    </xf>
    <xf numFmtId="0" fontId="4" fillId="0" borderId="0" xfId="54" applyFont="1" applyAlignment="1" applyProtection="1">
      <alignment horizontal="center" vertical="center" wrapText="1"/>
      <protection locked="0"/>
    </xf>
    <xf numFmtId="0" fontId="1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vertical="center"/>
    </xf>
    <xf numFmtId="0" fontId="1" fillId="0" borderId="1" xfId="54" applyFont="1" applyBorder="1" applyAlignment="1">
      <alignment vertical="center" wrapText="1"/>
    </xf>
    <xf numFmtId="0" fontId="1" fillId="0" borderId="0" xfId="54" applyFont="1" applyBorder="1" applyAlignment="1">
      <alignment vertical="center" wrapText="1"/>
    </xf>
    <xf numFmtId="0" fontId="1" fillId="0" borderId="2" xfId="54" applyBorder="1" applyAlignment="1">
      <alignment horizontal="center" vertical="center" wrapText="1"/>
    </xf>
    <xf numFmtId="0" fontId="1" fillId="0" borderId="3" xfId="54" applyBorder="1" applyAlignment="1">
      <alignment horizontal="center" vertical="center" wrapText="1"/>
    </xf>
    <xf numFmtId="0" fontId="1" fillId="0" borderId="4" xfId="54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1" fillId="0" borderId="5" xfId="54" applyBorder="1" applyAlignment="1">
      <alignment horizontal="center" vertical="center" wrapText="1"/>
    </xf>
    <xf numFmtId="0" fontId="1" fillId="0" borderId="6" xfId="54" applyFont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1" fillId="0" borderId="5" xfId="54" applyFont="1" applyBorder="1" applyAlignment="1">
      <alignment vertical="center" wrapText="1"/>
    </xf>
    <xf numFmtId="0" fontId="1" fillId="0" borderId="5" xfId="54" applyBorder="1" applyAlignment="1">
      <alignment vertical="center" wrapText="1"/>
    </xf>
    <xf numFmtId="0" fontId="5" fillId="0" borderId="9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4" xfId="54" applyFont="1" applyBorder="1" applyAlignment="1">
      <alignment horizontal="center" vertical="center" wrapText="1"/>
    </xf>
    <xf numFmtId="0" fontId="1" fillId="0" borderId="13" xfId="54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center" wrapText="1"/>
    </xf>
    <xf numFmtId="0" fontId="1" fillId="0" borderId="2" xfId="54" applyBorder="1" applyAlignment="1">
      <alignment horizontal="left" vertical="center" wrapText="1"/>
    </xf>
    <xf numFmtId="0" fontId="1" fillId="0" borderId="2" xfId="54" applyFont="1" applyBorder="1" applyAlignment="1">
      <alignment horizontal="left" vertical="center" wrapText="1"/>
    </xf>
    <xf numFmtId="0" fontId="1" fillId="0" borderId="4" xfId="54" applyFont="1" applyBorder="1" applyAlignment="1">
      <alignment horizontal="left" vertical="center" wrapText="1"/>
    </xf>
    <xf numFmtId="0" fontId="6" fillId="0" borderId="5" xfId="54" applyFont="1" applyBorder="1" applyAlignment="1">
      <alignment horizontal="center" vertical="center" wrapText="1"/>
    </xf>
    <xf numFmtId="0" fontId="6" fillId="0" borderId="0" xfId="54" applyNumberFormat="1" applyFont="1" applyFill="1" applyAlignment="1">
      <alignment horizontal="center" vertical="center" wrapText="1"/>
    </xf>
    <xf numFmtId="0" fontId="1" fillId="0" borderId="0" xfId="54" applyAlignment="1">
      <alignment vertical="center"/>
    </xf>
    <xf numFmtId="0" fontId="6" fillId="0" borderId="0" xfId="54" applyFont="1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0" xfId="54" applyFont="1" applyAlignment="1">
      <alignment vertical="center"/>
    </xf>
    <xf numFmtId="0" fontId="7" fillId="0" borderId="5" xfId="54" applyFont="1" applyBorder="1" applyAlignment="1">
      <alignment horizontal="left" vertical="center" wrapText="1"/>
    </xf>
    <xf numFmtId="180" fontId="1" fillId="0" borderId="5" xfId="54" applyNumberFormat="1" applyBorder="1" applyAlignment="1">
      <alignment vertical="center" wrapText="1"/>
    </xf>
    <xf numFmtId="0" fontId="1" fillId="0" borderId="5" xfId="54" applyFont="1" applyBorder="1" applyAlignment="1">
      <alignment horizontal="left" vertical="top" wrapText="1"/>
    </xf>
    <xf numFmtId="0" fontId="1" fillId="0" borderId="5" xfId="54" applyBorder="1" applyAlignment="1">
      <alignment horizontal="left" vertical="top" wrapText="1"/>
    </xf>
    <xf numFmtId="0" fontId="1" fillId="0" borderId="5" xfId="54" applyFont="1" applyBorder="1" applyAlignment="1">
      <alignment horizontal="left" vertical="center" wrapText="1"/>
    </xf>
    <xf numFmtId="0" fontId="1" fillId="0" borderId="5" xfId="54" applyBorder="1" applyAlignment="1">
      <alignment horizontal="left" vertical="center" wrapText="1"/>
    </xf>
    <xf numFmtId="9" fontId="1" fillId="0" borderId="5" xfId="54" applyNumberFormat="1" applyBorder="1" applyAlignment="1">
      <alignment horizontal="left" vertical="center" wrapText="1"/>
    </xf>
    <xf numFmtId="0" fontId="6" fillId="0" borderId="0" xfId="54" applyNumberFormat="1" applyFont="1" applyFill="1" applyBorder="1" applyAlignment="1">
      <alignment vertical="center" wrapText="1"/>
    </xf>
    <xf numFmtId="0" fontId="1" fillId="0" borderId="0" xfId="54" applyAlignment="1" applyProtection="1">
      <alignment vertical="center" wrapText="1"/>
      <protection locked="0"/>
    </xf>
    <xf numFmtId="0" fontId="8" fillId="0" borderId="0" xfId="0" applyFont="1"/>
    <xf numFmtId="0" fontId="5" fillId="0" borderId="0" xfId="0" applyFont="1" applyFill="1" applyBorder="1" applyAlignment="1">
      <alignment vertical="center"/>
    </xf>
    <xf numFmtId="0" fontId="1" fillId="0" borderId="4" xfId="54" applyFont="1" applyBorder="1" applyAlignment="1">
      <alignment vertical="center" wrapText="1"/>
    </xf>
    <xf numFmtId="0" fontId="1" fillId="0" borderId="2" xfId="54" applyFont="1" applyFill="1" applyBorder="1" applyAlignment="1">
      <alignment vertical="center" wrapText="1"/>
    </xf>
    <xf numFmtId="0" fontId="6" fillId="0" borderId="0" xfId="54" applyNumberFormat="1" applyFont="1" applyFill="1" applyAlignment="1" applyProtection="1">
      <alignment horizontal="left" vertical="center" wrapText="1"/>
      <protection locked="0"/>
    </xf>
    <xf numFmtId="0" fontId="6" fillId="0" borderId="0" xfId="54" applyNumberFormat="1" applyFont="1" applyFill="1" applyAlignment="1" applyProtection="1">
      <alignment horizontal="center" vertical="center" wrapText="1"/>
      <protection locked="0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NumberFormat="1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5" xfId="0" applyBorder="1"/>
    <xf numFmtId="0" fontId="0" fillId="0" borderId="0" xfId="0" applyAlignment="1">
      <alignment horizontal="right"/>
    </xf>
    <xf numFmtId="0" fontId="0" fillId="0" borderId="0" xfId="0" applyFill="1" applyProtection="1"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>
      <alignment horizontal="right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13" xfId="0" applyFill="1" applyBorder="1" applyAlignment="1">
      <alignment horizontal="center" vertical="center"/>
    </xf>
    <xf numFmtId="180" fontId="0" fillId="0" borderId="5" xfId="0" applyNumberFormat="1" applyFill="1" applyBorder="1" applyAlignment="1">
      <alignment horizontal="center"/>
    </xf>
    <xf numFmtId="0" fontId="0" fillId="0" borderId="5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180" fontId="0" fillId="0" borderId="0" xfId="0" applyNumberForma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13" fillId="0" borderId="0" xfId="0" applyFont="1" applyFill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14" fillId="0" borderId="5" xfId="0" applyNumberFormat="1" applyFont="1" applyFill="1" applyBorder="1" applyAlignment="1" applyProtection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 applyProtection="1">
      <alignment vertical="center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4" fontId="0" fillId="0" borderId="5" xfId="0" applyNumberFormat="1" applyFont="1" applyFill="1" applyBorder="1" applyAlignment="1" applyProtection="1">
      <alignment horizontal="righ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 applyProtection="1">
      <alignment vertical="center"/>
    </xf>
    <xf numFmtId="0" fontId="6" fillId="0" borderId="5" xfId="0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NumberFormat="1" applyFont="1" applyFill="1" applyBorder="1" applyAlignment="1" applyProtection="1">
      <alignment horizontal="left" vertical="center"/>
    </xf>
    <xf numFmtId="4" fontId="0" fillId="0" borderId="5" xfId="0" applyNumberFormat="1" applyFill="1" applyBorder="1" applyAlignment="1">
      <alignment horizontal="right" vertical="center" wrapText="1"/>
    </xf>
    <xf numFmtId="4" fontId="0" fillId="0" borderId="5" xfId="0" applyNumberFormat="1" applyFont="1" applyFill="1" applyBorder="1" applyAlignment="1">
      <alignment horizontal="right" vertical="center" wrapText="1"/>
    </xf>
    <xf numFmtId="180" fontId="0" fillId="0" borderId="5" xfId="0" applyNumberFormat="1" applyFill="1" applyBorder="1"/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180" fontId="0" fillId="0" borderId="13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right"/>
    </xf>
    <xf numFmtId="0" fontId="0" fillId="0" borderId="0" xfId="0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13" fillId="0" borderId="0" xfId="0" applyFont="1" applyFill="1" applyAlignment="1" applyProtection="1">
      <alignment horizontal="right" vertical="center"/>
      <protection locked="0"/>
    </xf>
    <xf numFmtId="0" fontId="14" fillId="0" borderId="5" xfId="0" applyNumberFormat="1" applyFont="1" applyFill="1" applyBorder="1" applyAlignment="1" applyProtection="1">
      <alignment horizontal="right"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ill="1" applyBorder="1" applyAlignment="1">
      <alignment horizontal="right" vertical="center"/>
    </xf>
    <xf numFmtId="0" fontId="0" fillId="0" borderId="5" xfId="0" applyFont="1" applyFill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5" xfId="0" applyFont="1" applyFill="1" applyBorder="1" applyAlignment="1">
      <alignment vertical="center"/>
    </xf>
    <xf numFmtId="0" fontId="6" fillId="0" borderId="5" xfId="0" applyFont="1" applyFill="1" applyBorder="1"/>
    <xf numFmtId="0" fontId="0" fillId="0" borderId="5" xfId="0" applyFill="1" applyBorder="1" applyAlignment="1" applyProtection="1">
      <alignment horizontal="left" vertical="center"/>
    </xf>
    <xf numFmtId="0" fontId="0" fillId="0" borderId="5" xfId="0" applyNumberFormat="1" applyFont="1" applyFill="1" applyBorder="1" applyAlignment="1" applyProtection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2" fontId="0" fillId="0" borderId="5" xfId="0" applyNumberFormat="1" applyFill="1" applyBorder="1" applyAlignment="1" applyProtection="1">
      <alignment horizontal="center" vertical="center"/>
    </xf>
    <xf numFmtId="4" fontId="0" fillId="0" borderId="5" xfId="0" applyNumberFormat="1" applyBorder="1" applyAlignment="1">
      <alignment horizontal="right" vertical="center" wrapText="1"/>
    </xf>
    <xf numFmtId="0" fontId="0" fillId="0" borderId="5" xfId="0" applyBorder="1" applyAlignment="1">
      <alignment horizontal="right"/>
    </xf>
    <xf numFmtId="2" fontId="14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181" fontId="0" fillId="0" borderId="13" xfId="0" applyNumberFormat="1" applyBorder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0" fillId="0" borderId="15" xfId="0" applyFont="1" applyBorder="1" applyAlignment="1">
      <alignment horizontal="left" vertical="center"/>
    </xf>
    <xf numFmtId="4" fontId="0" fillId="0" borderId="15" xfId="0" applyNumberFormat="1" applyFont="1" applyFill="1" applyBorder="1" applyAlignment="1" applyProtection="1">
      <alignment horizontal="right" vertical="center" wrapText="1"/>
    </xf>
    <xf numFmtId="0" fontId="0" fillId="0" borderId="15" xfId="0" applyFill="1" applyBorder="1" applyAlignment="1">
      <alignment horizontal="left" vertical="center"/>
    </xf>
    <xf numFmtId="4" fontId="0" fillId="0" borderId="5" xfId="0" applyNumberFormat="1" applyBorder="1" applyAlignment="1">
      <alignment horizontal="right" vertical="center"/>
    </xf>
    <xf numFmtId="182" fontId="0" fillId="0" borderId="5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 applyProtection="1">
      <alignment horizontal="left" vertical="center"/>
      <protection locked="0"/>
    </xf>
    <xf numFmtId="0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left" vertical="center"/>
    </xf>
    <xf numFmtId="0" fontId="1" fillId="0" borderId="13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vertical="center"/>
    </xf>
    <xf numFmtId="0" fontId="0" fillId="0" borderId="5" xfId="0" applyNumberFormat="1" applyBorder="1" applyAlignment="1">
      <alignment vertical="center" wrapText="1"/>
    </xf>
    <xf numFmtId="0" fontId="15" fillId="0" borderId="0" xfId="0" applyFont="1" applyFill="1" applyAlignment="1" applyProtection="1">
      <alignment horizontal="center" vertical="center"/>
      <protection locked="0"/>
    </xf>
    <xf numFmtId="0" fontId="15" fillId="0" borderId="0" xfId="0" applyFont="1" applyFill="1" applyAlignment="1">
      <alignment vertical="center"/>
    </xf>
    <xf numFmtId="49" fontId="16" fillId="0" borderId="0" xfId="0" applyNumberFormat="1" applyFont="1" applyFill="1" applyAlignment="1" applyProtection="1">
      <alignment horizontal="center" vertical="center"/>
    </xf>
    <xf numFmtId="0" fontId="16" fillId="0" borderId="0" xfId="0" applyFont="1" applyBorder="1" applyAlignment="1">
      <alignment horizontal="left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76" t="s">
        <v>0</v>
      </c>
      <c r="B2" s="177"/>
      <c r="C2" s="177"/>
      <c r="D2" s="177"/>
    </row>
    <row r="3" ht="93.75" customHeight="1" spans="1:1">
      <c r="A3" s="178"/>
    </row>
    <row r="4" ht="81.75" customHeight="1" spans="1:1">
      <c r="A4" s="179" t="s">
        <v>1</v>
      </c>
    </row>
    <row r="5" ht="41" customHeight="1" spans="1:1">
      <c r="A5" s="179" t="s">
        <v>2</v>
      </c>
    </row>
    <row r="6" ht="37" customHeight="1" spans="1:1">
      <c r="A6" s="179" t="s">
        <v>3</v>
      </c>
    </row>
    <row r="7" ht="12.75" customHeight="1" spans="1:1">
      <c r="A7" s="56"/>
    </row>
    <row r="8" ht="12.75" customHeight="1" spans="1:1">
      <c r="A8" s="56"/>
    </row>
    <row r="9" ht="12.75" customHeight="1" spans="1:1">
      <c r="A9" s="56"/>
    </row>
    <row r="10" ht="12.75" customHeight="1" spans="1:1">
      <c r="A10" s="56"/>
    </row>
    <row r="11" ht="12.75" customHeight="1" spans="1:1">
      <c r="A11" s="56"/>
    </row>
    <row r="12" ht="12.75" customHeight="1" spans="1:1">
      <c r="A12" s="56"/>
    </row>
    <row r="13" ht="12.75" customHeight="1" spans="1:1">
      <c r="A13" s="56"/>
    </row>
  </sheetData>
  <printOptions horizontalCentered="1" verticalCentered="1"/>
  <pageMargins left="0.75" right="0.75" top="0.788888888888889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M16" sqref="M16"/>
    </sheetView>
  </sheetViews>
  <sheetFormatPr defaultColWidth="9.16666666666667" defaultRowHeight="12.75" customHeight="1" outlineLevelCol="7"/>
  <cols>
    <col min="1" max="1" width="17.8333333333333" customWidth="1"/>
    <col min="2" max="2" width="31.6666666666667" customWidth="1"/>
    <col min="3" max="3" width="17" customWidth="1"/>
    <col min="4" max="4" width="31.6666666666667" customWidth="1"/>
    <col min="5" max="5" width="17.3333333333333" customWidth="1"/>
    <col min="6" max="6" width="21.3333333333333" customWidth="1"/>
    <col min="7" max="7" width="18" customWidth="1"/>
    <col min="8" max="8" width="8.5" customWidth="1"/>
    <col min="9" max="16384" width="9.16666666666667" customWidth="1"/>
  </cols>
  <sheetData>
    <row r="1" ht="30" customHeight="1" spans="1:1">
      <c r="A1" s="59" t="s">
        <v>24</v>
      </c>
    </row>
    <row r="2" ht="28.5" customHeight="1" spans="1:8">
      <c r="A2" s="60" t="s">
        <v>215</v>
      </c>
      <c r="B2" s="60"/>
      <c r="C2" s="60"/>
      <c r="D2" s="60"/>
      <c r="E2" s="60"/>
      <c r="F2" s="60"/>
      <c r="G2" s="60"/>
      <c r="H2" s="60"/>
    </row>
    <row r="3" ht="9" customHeight="1" spans="8:8">
      <c r="H3" s="90" t="s">
        <v>45</v>
      </c>
    </row>
    <row r="4" ht="22.5" customHeight="1" spans="1:8">
      <c r="A4" s="86" t="s">
        <v>181</v>
      </c>
      <c r="B4" s="86" t="s">
        <v>182</v>
      </c>
      <c r="C4" s="86" t="s">
        <v>183</v>
      </c>
      <c r="D4" s="86" t="s">
        <v>184</v>
      </c>
      <c r="E4" s="86" t="s">
        <v>140</v>
      </c>
      <c r="F4" s="86" t="s">
        <v>162</v>
      </c>
      <c r="G4" s="86" t="s">
        <v>163</v>
      </c>
      <c r="H4" s="86" t="s">
        <v>165</v>
      </c>
    </row>
    <row r="5" ht="15" customHeight="1" spans="1:8">
      <c r="A5" s="69"/>
      <c r="B5" s="69" t="s">
        <v>140</v>
      </c>
      <c r="C5" s="69"/>
      <c r="D5" s="69"/>
      <c r="E5" s="126">
        <v>176.96</v>
      </c>
      <c r="F5" s="126">
        <v>154.96</v>
      </c>
      <c r="G5" s="126">
        <v>22</v>
      </c>
      <c r="H5" s="69"/>
    </row>
    <row r="6" ht="15" customHeight="1" spans="1:8">
      <c r="A6" s="127">
        <v>301</v>
      </c>
      <c r="B6" s="70" t="s">
        <v>185</v>
      </c>
      <c r="C6" s="70"/>
      <c r="D6" s="70"/>
      <c r="E6" s="126">
        <v>153.76</v>
      </c>
      <c r="F6" s="126">
        <v>153.76</v>
      </c>
      <c r="G6" s="126"/>
      <c r="H6" s="70"/>
    </row>
    <row r="7" ht="15" customHeight="1" spans="1:8">
      <c r="A7" s="70">
        <v>30101</v>
      </c>
      <c r="B7" s="70" t="s">
        <v>186</v>
      </c>
      <c r="C7" s="70">
        <v>50101</v>
      </c>
      <c r="D7" s="70" t="s">
        <v>187</v>
      </c>
      <c r="E7" s="126">
        <v>95</v>
      </c>
      <c r="F7" s="126">
        <v>95</v>
      </c>
      <c r="G7" s="126"/>
      <c r="H7" s="70"/>
    </row>
    <row r="8" ht="15" customHeight="1" spans="1:8">
      <c r="A8" s="70">
        <v>30102</v>
      </c>
      <c r="B8" s="70" t="s">
        <v>188</v>
      </c>
      <c r="C8" s="70">
        <v>50101</v>
      </c>
      <c r="D8" s="70" t="s">
        <v>187</v>
      </c>
      <c r="E8" s="126">
        <v>3.41</v>
      </c>
      <c r="F8" s="126">
        <v>3.41</v>
      </c>
      <c r="G8" s="126"/>
      <c r="H8" s="70"/>
    </row>
    <row r="9" ht="15" customHeight="1" spans="1:8">
      <c r="A9" s="70">
        <v>30103</v>
      </c>
      <c r="B9" s="70" t="s">
        <v>189</v>
      </c>
      <c r="C9" s="70">
        <v>50101</v>
      </c>
      <c r="D9" s="70" t="s">
        <v>187</v>
      </c>
      <c r="E9" s="126">
        <v>25.19</v>
      </c>
      <c r="F9" s="126">
        <v>25.19</v>
      </c>
      <c r="G9" s="126"/>
      <c r="H9" s="70"/>
    </row>
    <row r="10" ht="15" customHeight="1" spans="1:8">
      <c r="A10" s="70">
        <v>30108</v>
      </c>
      <c r="B10" s="70" t="s">
        <v>216</v>
      </c>
      <c r="C10" s="70">
        <v>50102</v>
      </c>
      <c r="D10" s="70" t="s">
        <v>191</v>
      </c>
      <c r="E10" s="126">
        <v>13.8</v>
      </c>
      <c r="F10" s="126">
        <v>13.8</v>
      </c>
      <c r="G10" s="126"/>
      <c r="H10" s="70"/>
    </row>
    <row r="11" ht="15" customHeight="1" spans="1:8">
      <c r="A11" s="70">
        <v>30110</v>
      </c>
      <c r="B11" s="70" t="s">
        <v>217</v>
      </c>
      <c r="C11" s="70">
        <v>50102</v>
      </c>
      <c r="D11" s="70" t="s">
        <v>191</v>
      </c>
      <c r="E11" s="126">
        <v>5.2</v>
      </c>
      <c r="F11" s="126">
        <v>5.2</v>
      </c>
      <c r="G11" s="126"/>
      <c r="H11" s="70"/>
    </row>
    <row r="12" ht="15" customHeight="1" spans="1:8">
      <c r="A12" s="70">
        <v>30112</v>
      </c>
      <c r="B12" s="70" t="s">
        <v>218</v>
      </c>
      <c r="C12" s="70">
        <v>50102</v>
      </c>
      <c r="D12" s="70" t="s">
        <v>191</v>
      </c>
      <c r="E12" s="126">
        <v>0.16</v>
      </c>
      <c r="F12" s="126">
        <v>0.16</v>
      </c>
      <c r="G12" s="126"/>
      <c r="H12" s="70"/>
    </row>
    <row r="13" ht="15" customHeight="1" spans="1:8">
      <c r="A13" s="70">
        <v>30113</v>
      </c>
      <c r="B13" s="70" t="s">
        <v>179</v>
      </c>
      <c r="C13" s="70">
        <v>50103</v>
      </c>
      <c r="D13" s="70" t="s">
        <v>179</v>
      </c>
      <c r="E13" s="126">
        <v>11</v>
      </c>
      <c r="F13" s="126">
        <v>11</v>
      </c>
      <c r="G13" s="126"/>
      <c r="H13" s="89"/>
    </row>
    <row r="14" ht="15" customHeight="1" spans="1:8">
      <c r="A14" s="127">
        <v>302</v>
      </c>
      <c r="B14" s="70" t="s">
        <v>196</v>
      </c>
      <c r="C14" s="70"/>
      <c r="D14" s="70"/>
      <c r="E14" s="126">
        <v>22</v>
      </c>
      <c r="F14" s="126"/>
      <c r="G14" s="126">
        <v>22</v>
      </c>
      <c r="H14" s="89"/>
    </row>
    <row r="15" ht="15" customHeight="1" spans="1:8">
      <c r="A15" s="70">
        <v>30201</v>
      </c>
      <c r="B15" s="70" t="s">
        <v>197</v>
      </c>
      <c r="C15" s="70">
        <v>50201</v>
      </c>
      <c r="D15" s="70" t="s">
        <v>198</v>
      </c>
      <c r="E15" s="126">
        <v>3.5</v>
      </c>
      <c r="F15" s="126"/>
      <c r="G15" s="126">
        <v>3.5</v>
      </c>
      <c r="H15" s="89"/>
    </row>
    <row r="16" ht="15" customHeight="1" spans="1:8">
      <c r="A16" s="89">
        <v>30201</v>
      </c>
      <c r="B16" s="70" t="s">
        <v>197</v>
      </c>
      <c r="C16" s="70">
        <v>50502</v>
      </c>
      <c r="D16" s="70" t="s">
        <v>196</v>
      </c>
      <c r="E16" s="126">
        <v>2.7</v>
      </c>
      <c r="F16" s="126"/>
      <c r="G16" s="126">
        <v>2.7</v>
      </c>
      <c r="H16" s="89"/>
    </row>
    <row r="17" ht="15" customHeight="1" spans="1:8">
      <c r="A17" s="89">
        <v>30202</v>
      </c>
      <c r="B17" s="70" t="s">
        <v>199</v>
      </c>
      <c r="C17" s="70">
        <v>50201</v>
      </c>
      <c r="D17" s="70" t="s">
        <v>198</v>
      </c>
      <c r="E17" s="126">
        <v>1.5</v>
      </c>
      <c r="F17" s="126"/>
      <c r="G17" s="126">
        <v>1.5</v>
      </c>
      <c r="H17" s="89"/>
    </row>
    <row r="18" ht="15" customHeight="1" spans="1:8">
      <c r="A18" s="89">
        <v>30202</v>
      </c>
      <c r="B18" s="89" t="s">
        <v>199</v>
      </c>
      <c r="C18" s="89">
        <v>50502</v>
      </c>
      <c r="D18" s="70" t="s">
        <v>196</v>
      </c>
      <c r="E18" s="126">
        <v>1.5</v>
      </c>
      <c r="F18" s="126"/>
      <c r="G18" s="126">
        <v>1.5</v>
      </c>
      <c r="H18" s="89"/>
    </row>
    <row r="19" ht="15" customHeight="1" spans="1:8">
      <c r="A19" s="89">
        <v>30205</v>
      </c>
      <c r="B19" s="89" t="s">
        <v>201</v>
      </c>
      <c r="C19" s="89">
        <v>50201</v>
      </c>
      <c r="D19" s="89" t="s">
        <v>198</v>
      </c>
      <c r="E19" s="126">
        <v>0.9</v>
      </c>
      <c r="F19" s="126"/>
      <c r="G19" s="126">
        <v>0.9</v>
      </c>
      <c r="H19" s="89"/>
    </row>
    <row r="20" ht="15" customHeight="1" spans="1:8">
      <c r="A20" s="89">
        <v>30206</v>
      </c>
      <c r="B20" s="89" t="s">
        <v>202</v>
      </c>
      <c r="C20" s="89">
        <v>50201</v>
      </c>
      <c r="D20" s="89" t="s">
        <v>198</v>
      </c>
      <c r="E20" s="126">
        <v>1.8</v>
      </c>
      <c r="F20" s="126"/>
      <c r="G20" s="126">
        <v>1.8</v>
      </c>
      <c r="H20" s="89"/>
    </row>
    <row r="21" ht="15" customHeight="1" spans="1:8">
      <c r="A21" s="89">
        <v>30211</v>
      </c>
      <c r="B21" s="89" t="s">
        <v>204</v>
      </c>
      <c r="C21" s="89">
        <v>50201</v>
      </c>
      <c r="D21" s="89" t="s">
        <v>198</v>
      </c>
      <c r="E21" s="126">
        <v>3.7</v>
      </c>
      <c r="F21" s="126"/>
      <c r="G21" s="126">
        <v>3.7</v>
      </c>
      <c r="H21" s="89"/>
    </row>
    <row r="22" ht="15" customHeight="1" spans="1:8">
      <c r="A22" s="89">
        <v>30211</v>
      </c>
      <c r="B22" s="89" t="s">
        <v>204</v>
      </c>
      <c r="C22" s="89">
        <v>50502</v>
      </c>
      <c r="D22" s="89" t="s">
        <v>196</v>
      </c>
      <c r="E22" s="126">
        <v>1.8</v>
      </c>
      <c r="F22" s="126"/>
      <c r="G22" s="126">
        <v>1.8</v>
      </c>
      <c r="H22" s="89"/>
    </row>
    <row r="23" ht="15" customHeight="1" spans="1:8">
      <c r="A23" s="89">
        <v>30213</v>
      </c>
      <c r="B23" s="89" t="s">
        <v>205</v>
      </c>
      <c r="C23" s="89">
        <v>50209</v>
      </c>
      <c r="D23" s="89" t="s">
        <v>205</v>
      </c>
      <c r="E23" s="126">
        <v>0.45</v>
      </c>
      <c r="F23" s="126"/>
      <c r="G23" s="126">
        <v>0.45</v>
      </c>
      <c r="H23" s="89"/>
    </row>
    <row r="24" ht="15" customHeight="1" spans="1:8">
      <c r="A24" s="89">
        <v>30217</v>
      </c>
      <c r="B24" s="89" t="s">
        <v>207</v>
      </c>
      <c r="C24" s="89">
        <v>50206</v>
      </c>
      <c r="D24" s="89" t="s">
        <v>207</v>
      </c>
      <c r="E24" s="126">
        <v>0.3</v>
      </c>
      <c r="F24" s="126"/>
      <c r="G24" s="126">
        <v>0.3</v>
      </c>
      <c r="H24" s="89"/>
    </row>
    <row r="25" ht="15" customHeight="1" spans="1:8">
      <c r="A25" s="89">
        <v>30239</v>
      </c>
      <c r="B25" s="89" t="s">
        <v>210</v>
      </c>
      <c r="C25" s="89">
        <v>50201</v>
      </c>
      <c r="D25" s="89" t="s">
        <v>198</v>
      </c>
      <c r="E25" s="126">
        <v>0.9</v>
      </c>
      <c r="F25" s="126"/>
      <c r="G25" s="126">
        <v>0.9</v>
      </c>
      <c r="H25" s="89"/>
    </row>
    <row r="26" ht="15" customHeight="1" spans="1:8">
      <c r="A26" s="89">
        <v>30299</v>
      </c>
      <c r="B26" s="89" t="s">
        <v>211</v>
      </c>
      <c r="C26" s="89">
        <v>50299</v>
      </c>
      <c r="D26" s="89" t="s">
        <v>196</v>
      </c>
      <c r="E26" s="126">
        <v>0.95</v>
      </c>
      <c r="F26" s="126"/>
      <c r="G26" s="126">
        <v>0.95</v>
      </c>
      <c r="H26" s="89"/>
    </row>
    <row r="27" ht="15" customHeight="1" spans="1:8">
      <c r="A27" s="89">
        <v>30299</v>
      </c>
      <c r="B27" s="89" t="s">
        <v>211</v>
      </c>
      <c r="C27" s="89">
        <v>50502</v>
      </c>
      <c r="D27" s="89" t="s">
        <v>196</v>
      </c>
      <c r="E27" s="126">
        <v>2</v>
      </c>
      <c r="F27" s="126"/>
      <c r="G27" s="126">
        <v>2</v>
      </c>
      <c r="H27" s="89"/>
    </row>
    <row r="28" ht="15" customHeight="1" spans="1:8">
      <c r="A28" s="128">
        <v>303</v>
      </c>
      <c r="B28" s="89" t="s">
        <v>212</v>
      </c>
      <c r="C28" s="89"/>
      <c r="D28" s="89"/>
      <c r="E28" s="126">
        <v>1.2</v>
      </c>
      <c r="F28" s="126">
        <v>1.2</v>
      </c>
      <c r="G28" s="126"/>
      <c r="H28" s="89"/>
    </row>
    <row r="29" ht="15" customHeight="1" spans="1:8">
      <c r="A29" s="89">
        <v>30399</v>
      </c>
      <c r="B29" s="89" t="s">
        <v>219</v>
      </c>
      <c r="C29" s="89">
        <v>50999</v>
      </c>
      <c r="D29" s="89" t="s">
        <v>219</v>
      </c>
      <c r="E29" s="126">
        <v>1.2</v>
      </c>
      <c r="F29" s="126">
        <v>1.2</v>
      </c>
      <c r="G29" s="89"/>
      <c r="H29" s="89"/>
    </row>
    <row r="30" ht="15" customHeight="1" spans="1:8">
      <c r="A30" s="89"/>
      <c r="B30" s="89"/>
      <c r="C30" s="89"/>
      <c r="D30" s="89"/>
      <c r="E30" s="89"/>
      <c r="F30" s="89"/>
      <c r="G30" s="89"/>
      <c r="H30" s="89"/>
    </row>
  </sheetData>
  <mergeCells count="1">
    <mergeCell ref="A2:H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J12" sqref="J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104" t="s">
        <v>26</v>
      </c>
      <c r="B1" s="105"/>
      <c r="C1" s="105"/>
      <c r="D1" s="105"/>
      <c r="E1" s="105"/>
      <c r="F1" s="105"/>
      <c r="G1" s="105"/>
      <c r="H1" s="106"/>
    </row>
    <row r="2" ht="22.5" customHeight="1" spans="1:8">
      <c r="A2" s="107" t="s">
        <v>220</v>
      </c>
      <c r="B2" s="107"/>
      <c r="C2" s="107"/>
      <c r="D2" s="107"/>
      <c r="E2" s="107"/>
      <c r="F2" s="107"/>
      <c r="G2" s="107"/>
      <c r="H2" s="107"/>
    </row>
    <row r="3" ht="22.5" customHeight="1" spans="1:8">
      <c r="A3" s="108"/>
      <c r="B3" s="108"/>
      <c r="C3" s="109"/>
      <c r="D3" s="109"/>
      <c r="E3" s="110"/>
      <c r="F3" s="110"/>
      <c r="G3" s="110"/>
      <c r="H3" s="111" t="s">
        <v>45</v>
      </c>
    </row>
    <row r="4" ht="22.5" customHeight="1" spans="1:8">
      <c r="A4" s="112" t="s">
        <v>46</v>
      </c>
      <c r="B4" s="112"/>
      <c r="C4" s="112" t="s">
        <v>47</v>
      </c>
      <c r="D4" s="112"/>
      <c r="E4" s="112"/>
      <c r="F4" s="112"/>
      <c r="G4" s="112"/>
      <c r="H4" s="112"/>
    </row>
    <row r="5" ht="22.5" customHeight="1" spans="1:8">
      <c r="A5" s="112" t="s">
        <v>48</v>
      </c>
      <c r="B5" s="112" t="s">
        <v>49</v>
      </c>
      <c r="C5" s="112" t="s">
        <v>50</v>
      </c>
      <c r="D5" s="113" t="s">
        <v>49</v>
      </c>
      <c r="E5" s="112" t="s">
        <v>51</v>
      </c>
      <c r="F5" s="112" t="s">
        <v>49</v>
      </c>
      <c r="G5" s="112" t="s">
        <v>52</v>
      </c>
      <c r="H5" s="112" t="s">
        <v>49</v>
      </c>
    </row>
    <row r="6" ht="22.5" customHeight="1" spans="1:8">
      <c r="A6" s="114" t="s">
        <v>221</v>
      </c>
      <c r="B6" s="115"/>
      <c r="C6" s="116" t="s">
        <v>222</v>
      </c>
      <c r="D6" s="117"/>
      <c r="E6" s="118" t="s">
        <v>223</v>
      </c>
      <c r="F6" s="118"/>
      <c r="G6" s="119" t="s">
        <v>224</v>
      </c>
      <c r="H6" s="117"/>
    </row>
    <row r="7" ht="22.5" customHeight="1" spans="1:8">
      <c r="A7" s="120"/>
      <c r="B7" s="115"/>
      <c r="C7" s="116" t="s">
        <v>225</v>
      </c>
      <c r="D7" s="117"/>
      <c r="E7" s="119" t="s">
        <v>226</v>
      </c>
      <c r="F7" s="119"/>
      <c r="G7" s="119" t="s">
        <v>227</v>
      </c>
      <c r="H7" s="117"/>
    </row>
    <row r="8" ht="22.5" customHeight="1" spans="1:10">
      <c r="A8" s="120"/>
      <c r="B8" s="115"/>
      <c r="C8" s="116" t="s">
        <v>228</v>
      </c>
      <c r="D8" s="117"/>
      <c r="E8" s="119" t="s">
        <v>229</v>
      </c>
      <c r="F8" s="119"/>
      <c r="G8" s="119" t="s">
        <v>230</v>
      </c>
      <c r="H8" s="117"/>
      <c r="J8" s="59"/>
    </row>
    <row r="9" ht="22.5" customHeight="1" spans="1:8">
      <c r="A9" s="114"/>
      <c r="B9" s="115"/>
      <c r="C9" s="116" t="s">
        <v>231</v>
      </c>
      <c r="D9" s="117"/>
      <c r="E9" s="119" t="s">
        <v>232</v>
      </c>
      <c r="F9" s="119"/>
      <c r="G9" s="119" t="s">
        <v>233</v>
      </c>
      <c r="H9" s="117"/>
    </row>
    <row r="10" ht="22.5" customHeight="1" spans="1:9">
      <c r="A10" s="114"/>
      <c r="B10" s="115"/>
      <c r="C10" s="116" t="s">
        <v>234</v>
      </c>
      <c r="D10" s="117"/>
      <c r="E10" s="119" t="s">
        <v>235</v>
      </c>
      <c r="F10" s="119"/>
      <c r="G10" s="119" t="s">
        <v>236</v>
      </c>
      <c r="H10" s="117"/>
      <c r="I10" s="59"/>
    </row>
    <row r="11" ht="22.5" customHeight="1" spans="1:9">
      <c r="A11" s="120"/>
      <c r="B11" s="115"/>
      <c r="C11" s="116" t="s">
        <v>237</v>
      </c>
      <c r="D11" s="117"/>
      <c r="E11" s="119" t="s">
        <v>238</v>
      </c>
      <c r="F11" s="119"/>
      <c r="G11" s="119" t="s">
        <v>239</v>
      </c>
      <c r="H11" s="117"/>
      <c r="I11" s="59"/>
    </row>
    <row r="12" ht="22.5" customHeight="1" spans="1:9">
      <c r="A12" s="120"/>
      <c r="B12" s="115"/>
      <c r="C12" s="116" t="s">
        <v>240</v>
      </c>
      <c r="D12" s="117"/>
      <c r="E12" s="119" t="s">
        <v>226</v>
      </c>
      <c r="F12" s="119"/>
      <c r="G12" s="119" t="s">
        <v>241</v>
      </c>
      <c r="H12" s="117"/>
      <c r="I12" s="59"/>
    </row>
    <row r="13" ht="22.5" customHeight="1" spans="1:9">
      <c r="A13" s="121"/>
      <c r="B13" s="115"/>
      <c r="C13" s="116" t="s">
        <v>242</v>
      </c>
      <c r="D13" s="117"/>
      <c r="E13" s="119" t="s">
        <v>229</v>
      </c>
      <c r="F13" s="119"/>
      <c r="G13" s="119" t="s">
        <v>243</v>
      </c>
      <c r="H13" s="117"/>
      <c r="I13" s="59"/>
    </row>
    <row r="14" ht="22.5" customHeight="1" spans="1:8">
      <c r="A14" s="121"/>
      <c r="B14" s="115"/>
      <c r="C14" s="116" t="s">
        <v>244</v>
      </c>
      <c r="D14" s="117"/>
      <c r="E14" s="119" t="s">
        <v>232</v>
      </c>
      <c r="F14" s="119"/>
      <c r="G14" s="119" t="s">
        <v>245</v>
      </c>
      <c r="H14" s="117"/>
    </row>
    <row r="15" ht="22.5" customHeight="1" spans="1:8">
      <c r="A15" s="121"/>
      <c r="B15" s="115"/>
      <c r="C15" s="116" t="s">
        <v>246</v>
      </c>
      <c r="D15" s="117"/>
      <c r="E15" s="119" t="s">
        <v>247</v>
      </c>
      <c r="F15" s="119"/>
      <c r="G15" s="119" t="s">
        <v>248</v>
      </c>
      <c r="H15" s="117"/>
    </row>
    <row r="16" ht="22.5" customHeight="1" spans="1:10">
      <c r="A16" s="70"/>
      <c r="B16" s="122"/>
      <c r="C16" s="116" t="s">
        <v>249</v>
      </c>
      <c r="D16" s="117"/>
      <c r="E16" s="119" t="s">
        <v>250</v>
      </c>
      <c r="F16" s="119"/>
      <c r="G16" s="119" t="s">
        <v>251</v>
      </c>
      <c r="H16" s="117"/>
      <c r="J16" s="59"/>
    </row>
    <row r="17" ht="22.5" customHeight="1" spans="1:8">
      <c r="A17" s="89"/>
      <c r="B17" s="122"/>
      <c r="C17" s="116" t="s">
        <v>252</v>
      </c>
      <c r="D17" s="117"/>
      <c r="E17" s="119" t="s">
        <v>253</v>
      </c>
      <c r="F17" s="119"/>
      <c r="G17" s="119" t="s">
        <v>252</v>
      </c>
      <c r="H17" s="117"/>
    </row>
    <row r="18" ht="22.5" customHeight="1" spans="1:8">
      <c r="A18" s="89"/>
      <c r="B18" s="122"/>
      <c r="C18" s="116" t="s">
        <v>254</v>
      </c>
      <c r="D18" s="117"/>
      <c r="E18" s="119" t="s">
        <v>255</v>
      </c>
      <c r="F18" s="119"/>
      <c r="G18" s="119" t="s">
        <v>256</v>
      </c>
      <c r="H18" s="117"/>
    </row>
    <row r="19" ht="22.5" customHeight="1" spans="1:8">
      <c r="A19" s="121"/>
      <c r="B19" s="122"/>
      <c r="C19" s="116" t="s">
        <v>257</v>
      </c>
      <c r="D19" s="117"/>
      <c r="E19" s="119" t="s">
        <v>258</v>
      </c>
      <c r="F19" s="119"/>
      <c r="G19" s="119" t="s">
        <v>259</v>
      </c>
      <c r="H19" s="117"/>
    </row>
    <row r="20" ht="22.5" customHeight="1" spans="1:8">
      <c r="A20" s="121"/>
      <c r="B20" s="115"/>
      <c r="C20" s="116"/>
      <c r="D20" s="117"/>
      <c r="E20" s="119" t="s">
        <v>260</v>
      </c>
      <c r="F20" s="119"/>
      <c r="G20" s="119" t="s">
        <v>261</v>
      </c>
      <c r="H20" s="117"/>
    </row>
    <row r="21" ht="22.5" customHeight="1" spans="1:8">
      <c r="A21" s="70"/>
      <c r="B21" s="115"/>
      <c r="C21" s="89"/>
      <c r="D21" s="117"/>
      <c r="E21" s="119" t="s">
        <v>262</v>
      </c>
      <c r="F21" s="119"/>
      <c r="G21" s="119"/>
      <c r="H21" s="117"/>
    </row>
    <row r="22" ht="18" customHeight="1" spans="1:8">
      <c r="A22" s="89"/>
      <c r="B22" s="115"/>
      <c r="C22" s="89"/>
      <c r="D22" s="117"/>
      <c r="E22" s="123" t="s">
        <v>263</v>
      </c>
      <c r="F22" s="123"/>
      <c r="G22" s="123"/>
      <c r="H22" s="117"/>
    </row>
    <row r="23" ht="19.5" customHeight="1" spans="1:8">
      <c r="A23" s="89"/>
      <c r="B23" s="115"/>
      <c r="C23" s="89"/>
      <c r="D23" s="117"/>
      <c r="E23" s="123" t="s">
        <v>264</v>
      </c>
      <c r="F23" s="123"/>
      <c r="G23" s="123"/>
      <c r="H23" s="117"/>
    </row>
    <row r="24" ht="21.75" customHeight="1" spans="1:8">
      <c r="A24" s="89"/>
      <c r="B24" s="115"/>
      <c r="C24" s="116"/>
      <c r="D24" s="124"/>
      <c r="E24" s="123" t="s">
        <v>265</v>
      </c>
      <c r="F24" s="123"/>
      <c r="G24" s="123"/>
      <c r="H24" s="117"/>
    </row>
    <row r="25" ht="21.75" customHeight="1" spans="1:8">
      <c r="A25" s="89"/>
      <c r="B25" s="115"/>
      <c r="C25" s="116"/>
      <c r="D25" s="124"/>
      <c r="E25" s="123"/>
      <c r="F25" s="123"/>
      <c r="G25" s="123"/>
      <c r="H25" s="117"/>
    </row>
    <row r="26" ht="23.25" customHeight="1" spans="1:8">
      <c r="A26" s="89"/>
      <c r="B26" s="115"/>
      <c r="C26" s="116"/>
      <c r="D26" s="124"/>
      <c r="E26" s="114"/>
      <c r="F26" s="114"/>
      <c r="G26" s="114"/>
      <c r="H26" s="125"/>
    </row>
    <row r="27" ht="18" customHeight="1" spans="1:8">
      <c r="A27" s="113" t="s">
        <v>126</v>
      </c>
      <c r="B27" s="122">
        <f>SUM(B6,B9,B10,B12,B13,B14,B15)</f>
        <v>0</v>
      </c>
      <c r="C27" s="113" t="s">
        <v>127</v>
      </c>
      <c r="D27" s="124">
        <f>SUM(D6:D20)</f>
        <v>0</v>
      </c>
      <c r="E27" s="113" t="s">
        <v>127</v>
      </c>
      <c r="F27" s="113"/>
      <c r="G27" s="113" t="s">
        <v>127</v>
      </c>
      <c r="H27" s="125">
        <f>SUM(H6,H11,H21,H22,H23)</f>
        <v>0</v>
      </c>
    </row>
    <row r="28" customHeight="1" spans="2:8">
      <c r="B28" s="59"/>
      <c r="D28" s="59"/>
      <c r="H28" s="59"/>
    </row>
    <row r="29" customHeight="1" spans="2:8">
      <c r="B29" s="59"/>
      <c r="D29" s="59"/>
      <c r="H29" s="59"/>
    </row>
    <row r="30" customHeight="1" spans="2:8">
      <c r="B30" s="59"/>
      <c r="D30" s="59"/>
      <c r="H30" s="59"/>
    </row>
    <row r="31" customHeight="1" spans="2:8">
      <c r="B31" s="59"/>
      <c r="D31" s="59"/>
      <c r="H31" s="59"/>
    </row>
    <row r="32" customHeight="1" spans="2:8">
      <c r="B32" s="59"/>
      <c r="D32" s="59"/>
      <c r="H32" s="59"/>
    </row>
    <row r="33" customHeight="1" spans="2:8">
      <c r="B33" s="59"/>
      <c r="D33" s="59"/>
      <c r="H33" s="59"/>
    </row>
    <row r="34" customHeight="1" spans="2:8">
      <c r="B34" s="59"/>
      <c r="D34" s="59"/>
      <c r="H34" s="59"/>
    </row>
    <row r="35" customHeight="1" spans="2:8">
      <c r="B35" s="59"/>
      <c r="D35" s="59"/>
      <c r="H35" s="59"/>
    </row>
    <row r="36" customHeight="1" spans="2:8">
      <c r="B36" s="59"/>
      <c r="D36" s="59"/>
      <c r="H36" s="59"/>
    </row>
    <row r="37" customHeight="1" spans="2:8">
      <c r="B37" s="59"/>
      <c r="D37" s="59"/>
      <c r="H37" s="59"/>
    </row>
    <row r="38" customHeight="1" spans="2:8">
      <c r="B38" s="59"/>
      <c r="D38" s="59"/>
      <c r="H38" s="59"/>
    </row>
    <row r="39" customHeight="1" spans="2:8">
      <c r="B39" s="59"/>
      <c r="D39" s="59"/>
      <c r="H39" s="59"/>
    </row>
    <row r="40" customHeight="1" spans="2:4">
      <c r="B40" s="59"/>
      <c r="D40" s="59"/>
    </row>
    <row r="41" customHeight="1" spans="2:4">
      <c r="B41" s="59"/>
      <c r="D41" s="59"/>
    </row>
    <row r="42" customHeight="1" spans="2:4">
      <c r="B42" s="59"/>
      <c r="D42" s="59"/>
    </row>
    <row r="43" customHeight="1" spans="2:2">
      <c r="B43" s="59"/>
    </row>
    <row r="44" customHeight="1" spans="2:2">
      <c r="B44" s="59"/>
    </row>
    <row r="45" customHeight="1" spans="2:2">
      <c r="B45" s="59"/>
    </row>
  </sheetData>
  <mergeCells count="4">
    <mergeCell ref="A2:H2"/>
    <mergeCell ref="A3:B3"/>
    <mergeCell ref="A4:B4"/>
    <mergeCell ref="C4:H4"/>
  </mergeCells>
  <printOptions horizontalCentered="1"/>
  <pageMargins left="0.75" right="0.75" top="0.788888888888889" bottom="1" header="0" footer="0"/>
  <pageSetup paperSize="9" scale="64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8"/>
  <sheetViews>
    <sheetView showGridLines="0" showZeros="0" workbookViewId="0">
      <selection activeCell="D11" sqref="D11"/>
    </sheetView>
  </sheetViews>
  <sheetFormatPr defaultColWidth="9.16666666666667" defaultRowHeight="12.75" customHeight="1" outlineLevelCol="3"/>
  <cols>
    <col min="1" max="1" width="22.8333333333333" customWidth="1"/>
    <col min="2" max="2" width="38.8333333333333" customWidth="1"/>
    <col min="3" max="3" width="23.5" style="58" customWidth="1"/>
    <col min="4" max="4" width="74" customWidth="1"/>
    <col min="5" max="16384" width="9.16666666666667" customWidth="1"/>
  </cols>
  <sheetData>
    <row r="1" ht="30" customHeight="1" spans="1:1">
      <c r="A1" s="59" t="s">
        <v>30</v>
      </c>
    </row>
    <row r="2" ht="28.5" customHeight="1" spans="1:4">
      <c r="A2" s="84" t="s">
        <v>266</v>
      </c>
      <c r="B2" s="84"/>
      <c r="C2" s="84"/>
      <c r="D2" s="84"/>
    </row>
    <row r="3" ht="22.5" customHeight="1" spans="4:4">
      <c r="D3" s="90" t="s">
        <v>45</v>
      </c>
    </row>
    <row r="4" ht="22.5" customHeight="1" spans="1:4">
      <c r="A4" s="86" t="s">
        <v>137</v>
      </c>
      <c r="B4" s="68" t="s">
        <v>267</v>
      </c>
      <c r="C4" s="86" t="s">
        <v>268</v>
      </c>
      <c r="D4" s="86" t="s">
        <v>269</v>
      </c>
    </row>
    <row r="5" ht="34" customHeight="1" spans="1:4">
      <c r="A5" s="69"/>
      <c r="B5" s="69" t="s">
        <v>140</v>
      </c>
      <c r="C5" s="69">
        <v>130.58</v>
      </c>
      <c r="D5" s="99"/>
    </row>
    <row r="6" ht="34" customHeight="1" spans="1:4">
      <c r="A6" s="70">
        <v>105</v>
      </c>
      <c r="B6" s="70" t="s">
        <v>150</v>
      </c>
      <c r="C6" s="100">
        <v>130.58</v>
      </c>
      <c r="D6" s="70"/>
    </row>
    <row r="7" ht="34" customHeight="1" spans="1:4">
      <c r="A7" s="70">
        <v>105001</v>
      </c>
      <c r="B7" s="70" t="s">
        <v>150</v>
      </c>
      <c r="C7" s="100">
        <v>130.58</v>
      </c>
      <c r="D7" s="70"/>
    </row>
    <row r="8" ht="34" customHeight="1" spans="1:4">
      <c r="A8" s="70"/>
      <c r="B8" s="70" t="s">
        <v>270</v>
      </c>
      <c r="C8" s="100">
        <v>130.58</v>
      </c>
      <c r="D8" s="70"/>
    </row>
    <row r="9" ht="34" customHeight="1" spans="1:4">
      <c r="A9" s="70"/>
      <c r="B9" s="70" t="s">
        <v>270</v>
      </c>
      <c r="C9" s="100">
        <v>130.58</v>
      </c>
      <c r="D9" s="70"/>
    </row>
    <row r="10" ht="34" customHeight="1" spans="1:4">
      <c r="A10" s="70"/>
      <c r="B10" s="70" t="s">
        <v>271</v>
      </c>
      <c r="C10" s="100">
        <v>43.58</v>
      </c>
      <c r="D10" s="101" t="s">
        <v>272</v>
      </c>
    </row>
    <row r="11" ht="34" customHeight="1" spans="1:4">
      <c r="A11" s="70"/>
      <c r="B11" s="70" t="s">
        <v>273</v>
      </c>
      <c r="C11" s="100">
        <v>60</v>
      </c>
      <c r="D11" s="102" t="s">
        <v>274</v>
      </c>
    </row>
    <row r="12" ht="34" customHeight="1" spans="1:4">
      <c r="A12" s="70"/>
      <c r="B12" s="70" t="s">
        <v>275</v>
      </c>
      <c r="C12" s="100">
        <v>27</v>
      </c>
      <c r="D12" s="102" t="s">
        <v>276</v>
      </c>
    </row>
    <row r="13" ht="34" customHeight="1" spans="1:4">
      <c r="A13" s="70"/>
      <c r="B13" s="70"/>
      <c r="C13" s="100"/>
      <c r="D13" s="89"/>
    </row>
    <row r="14" ht="34" customHeight="1" spans="1:4">
      <c r="A14" s="70"/>
      <c r="B14" s="70"/>
      <c r="C14" s="100"/>
      <c r="D14" s="89"/>
    </row>
    <row r="15" s="56" customFormat="1" customHeight="1" spans="1:3">
      <c r="A15" s="76"/>
      <c r="B15" s="76"/>
      <c r="C15" s="103"/>
    </row>
    <row r="16" s="56" customFormat="1" customHeight="1" spans="1:3">
      <c r="A16" s="76"/>
      <c r="B16" s="76"/>
      <c r="C16" s="103"/>
    </row>
    <row r="17" s="56" customFormat="1" customHeight="1" spans="2:3">
      <c r="B17" s="76"/>
      <c r="C17" s="103"/>
    </row>
    <row r="18" s="56" customFormat="1" customHeight="1" spans="3:3">
      <c r="C18" s="103"/>
    </row>
    <row r="19" s="56" customFormat="1" customHeight="1" spans="3:3">
      <c r="C19" s="103"/>
    </row>
    <row r="20" s="56" customFormat="1" customHeight="1" spans="3:3">
      <c r="C20" s="103"/>
    </row>
    <row r="21" s="56" customFormat="1" customHeight="1" spans="3:3">
      <c r="C21" s="103"/>
    </row>
    <row r="22" s="56" customFormat="1" customHeight="1" spans="3:3">
      <c r="C22" s="103"/>
    </row>
    <row r="23" s="56" customFormat="1" customHeight="1" spans="3:3">
      <c r="C23" s="103"/>
    </row>
    <row r="24" s="56" customFormat="1" customHeight="1" spans="3:3">
      <c r="C24" s="103"/>
    </row>
    <row r="25" s="56" customFormat="1" customHeight="1" spans="3:3">
      <c r="C25" s="103"/>
    </row>
    <row r="26" s="56" customFormat="1" customHeight="1" spans="3:3">
      <c r="C26" s="103"/>
    </row>
    <row r="27" s="56" customFormat="1" customHeight="1" spans="3:3">
      <c r="C27" s="103"/>
    </row>
    <row r="28" s="56" customFormat="1" customHeight="1" spans="3:3">
      <c r="C28" s="103"/>
    </row>
  </sheetData>
  <mergeCells count="1">
    <mergeCell ref="A2:D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P24" sqref="P24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2.5" spans="1:11">
      <c r="A2" s="92" t="s">
        <v>277</v>
      </c>
      <c r="B2" s="92"/>
      <c r="C2" s="92"/>
      <c r="D2" s="92"/>
      <c r="E2" s="92"/>
      <c r="F2" s="92"/>
      <c r="G2" s="92"/>
      <c r="H2" s="92"/>
      <c r="I2" s="92"/>
      <c r="J2" s="92"/>
      <c r="K2" s="92"/>
    </row>
    <row r="3" ht="20.25" spans="5:11">
      <c r="E3" s="93"/>
      <c r="F3" s="93"/>
      <c r="G3" s="93"/>
      <c r="H3" s="93"/>
      <c r="I3" s="93"/>
      <c r="J3" s="95"/>
      <c r="K3" s="95" t="s">
        <v>45</v>
      </c>
    </row>
    <row r="4" s="91" customFormat="1" ht="41" customHeight="1" spans="1:11">
      <c r="A4" s="94" t="s">
        <v>278</v>
      </c>
      <c r="B4" s="94" t="s">
        <v>279</v>
      </c>
      <c r="C4" s="94" t="s">
        <v>280</v>
      </c>
      <c r="D4" s="94" t="s">
        <v>281</v>
      </c>
      <c r="E4" s="94" t="s">
        <v>282</v>
      </c>
      <c r="F4" s="94" t="s">
        <v>283</v>
      </c>
      <c r="G4" s="94" t="s">
        <v>284</v>
      </c>
      <c r="H4" s="94" t="s">
        <v>285</v>
      </c>
      <c r="I4" s="96" t="s">
        <v>286</v>
      </c>
      <c r="J4" s="94" t="s">
        <v>287</v>
      </c>
      <c r="K4" s="97" t="s">
        <v>165</v>
      </c>
    </row>
    <row r="5" spans="1:11">
      <c r="A5" s="69" t="s">
        <v>288</v>
      </c>
      <c r="B5" s="69" t="s">
        <v>288</v>
      </c>
      <c r="C5" s="69" t="s">
        <v>288</v>
      </c>
      <c r="D5" s="69" t="s">
        <v>288</v>
      </c>
      <c r="E5" s="69" t="s">
        <v>288</v>
      </c>
      <c r="F5" s="69" t="s">
        <v>288</v>
      </c>
      <c r="G5" s="69" t="s">
        <v>288</v>
      </c>
      <c r="H5" s="69" t="s">
        <v>288</v>
      </c>
      <c r="I5" s="69" t="s">
        <v>288</v>
      </c>
      <c r="J5" s="69" t="s">
        <v>288</v>
      </c>
      <c r="K5" s="69" t="s">
        <v>288</v>
      </c>
    </row>
    <row r="6" spans="1:11">
      <c r="A6" s="89"/>
      <c r="B6" s="89"/>
      <c r="C6" s="89"/>
      <c r="D6" s="89"/>
      <c r="E6" s="89"/>
      <c r="F6" s="89"/>
      <c r="G6" s="89"/>
      <c r="H6" s="89"/>
      <c r="I6" s="89"/>
      <c r="J6" s="98"/>
      <c r="K6" s="89"/>
    </row>
    <row r="7" spans="1:11">
      <c r="A7" s="89"/>
      <c r="B7" s="89"/>
      <c r="C7" s="89"/>
      <c r="D7" s="89"/>
      <c r="E7" s="89"/>
      <c r="F7" s="89"/>
      <c r="G7" s="89"/>
      <c r="H7" s="89"/>
      <c r="I7" s="89"/>
      <c r="J7" s="98"/>
      <c r="K7" s="89"/>
    </row>
    <row r="8" spans="1:11">
      <c r="A8" s="89"/>
      <c r="B8" s="89"/>
      <c r="C8" s="89"/>
      <c r="D8" s="89"/>
      <c r="E8" s="89"/>
      <c r="F8" s="89"/>
      <c r="G8" s="89"/>
      <c r="H8" s="89"/>
      <c r="I8" s="89"/>
      <c r="J8" s="98"/>
      <c r="K8" s="89"/>
    </row>
    <row r="9" spans="1:11">
      <c r="A9" s="89"/>
      <c r="B9" s="89"/>
      <c r="C9" s="89"/>
      <c r="D9" s="89"/>
      <c r="E9" s="89"/>
      <c r="F9" s="89"/>
      <c r="G9" s="89"/>
      <c r="H9" s="89"/>
      <c r="I9" s="89"/>
      <c r="J9" s="98"/>
      <c r="K9" s="89"/>
    </row>
    <row r="10" spans="1:11">
      <c r="A10" s="89"/>
      <c r="B10" s="89"/>
      <c r="C10" s="89"/>
      <c r="D10" s="89"/>
      <c r="E10" s="89"/>
      <c r="F10" s="89"/>
      <c r="G10" s="89"/>
      <c r="H10" s="89"/>
      <c r="I10" s="89"/>
      <c r="J10" s="98"/>
      <c r="K10" s="89"/>
    </row>
    <row r="11" spans="1:11">
      <c r="A11" s="89"/>
      <c r="B11" s="89"/>
      <c r="C11" s="89"/>
      <c r="D11" s="89"/>
      <c r="E11" s="89"/>
      <c r="F11" s="89"/>
      <c r="G11" s="89"/>
      <c r="H11" s="89"/>
      <c r="I11" s="89"/>
      <c r="J11" s="98"/>
      <c r="K11" s="89"/>
    </row>
    <row r="12" spans="1:11">
      <c r="A12" s="89"/>
      <c r="B12" s="89"/>
      <c r="C12" s="89"/>
      <c r="D12" s="89"/>
      <c r="E12" s="89"/>
      <c r="F12" s="89"/>
      <c r="G12" s="89"/>
      <c r="H12" s="89"/>
      <c r="I12" s="89"/>
      <c r="J12" s="98"/>
      <c r="K12" s="89"/>
    </row>
    <row r="13" spans="1:11">
      <c r="A13" s="89"/>
      <c r="B13" s="89"/>
      <c r="C13" s="89"/>
      <c r="D13" s="89"/>
      <c r="E13" s="89"/>
      <c r="F13" s="89"/>
      <c r="G13" s="89"/>
      <c r="H13" s="89"/>
      <c r="I13" s="89"/>
      <c r="J13" s="98"/>
      <c r="K13" s="89"/>
    </row>
    <row r="14" spans="1:11">
      <c r="A14" s="89"/>
      <c r="B14" s="89"/>
      <c r="C14" s="89"/>
      <c r="D14" s="89"/>
      <c r="E14" s="89"/>
      <c r="F14" s="89"/>
      <c r="G14" s="89"/>
      <c r="H14" s="89"/>
      <c r="I14" s="89"/>
      <c r="J14" s="98"/>
      <c r="K14" s="89"/>
    </row>
    <row r="15" spans="1:11">
      <c r="A15" s="89"/>
      <c r="B15" s="89"/>
      <c r="C15" s="89"/>
      <c r="D15" s="89"/>
      <c r="E15" s="89"/>
      <c r="F15" s="89"/>
      <c r="G15" s="89"/>
      <c r="H15" s="89"/>
      <c r="I15" s="89"/>
      <c r="J15" s="98"/>
      <c r="K15" s="89"/>
    </row>
    <row r="16" spans="1:11">
      <c r="A16" s="89"/>
      <c r="B16" s="89"/>
      <c r="C16" s="89"/>
      <c r="D16" s="89"/>
      <c r="E16" s="89"/>
      <c r="F16" s="89"/>
      <c r="G16" s="89"/>
      <c r="H16" s="89"/>
      <c r="I16" s="89"/>
      <c r="J16" s="98"/>
      <c r="K16" s="89"/>
    </row>
    <row r="17" spans="1:11">
      <c r="A17" s="89"/>
      <c r="B17" s="89"/>
      <c r="C17" s="89"/>
      <c r="D17" s="89"/>
      <c r="E17" s="89"/>
      <c r="F17" s="89"/>
      <c r="G17" s="89"/>
      <c r="H17" s="89"/>
      <c r="I17" s="89"/>
      <c r="J17" s="98"/>
      <c r="K17" s="89"/>
    </row>
    <row r="18" spans="1:11">
      <c r="A18" s="89"/>
      <c r="B18" s="89"/>
      <c r="C18" s="89"/>
      <c r="D18" s="89"/>
      <c r="E18" s="89"/>
      <c r="F18" s="89"/>
      <c r="G18" s="89"/>
      <c r="H18" s="89"/>
      <c r="I18" s="89"/>
      <c r="J18" s="98"/>
      <c r="K18" s="89"/>
    </row>
    <row r="19" spans="1:11">
      <c r="A19" s="89"/>
      <c r="B19" s="89"/>
      <c r="C19" s="89"/>
      <c r="D19" s="89"/>
      <c r="E19" s="89"/>
      <c r="F19" s="89"/>
      <c r="G19" s="89"/>
      <c r="H19" s="89"/>
      <c r="I19" s="89"/>
      <c r="J19" s="98"/>
      <c r="K19" s="89"/>
    </row>
    <row r="20" spans="1:11">
      <c r="A20" s="89"/>
      <c r="B20" s="89"/>
      <c r="C20" s="89"/>
      <c r="D20" s="89"/>
      <c r="E20" s="89"/>
      <c r="F20" s="89"/>
      <c r="G20" s="89"/>
      <c r="H20" s="89"/>
      <c r="I20" s="89"/>
      <c r="J20" s="98"/>
      <c r="K20" s="89"/>
    </row>
    <row r="21" spans="1:11">
      <c r="A21" s="89"/>
      <c r="B21" s="89"/>
      <c r="C21" s="89"/>
      <c r="D21" s="89"/>
      <c r="E21" s="89"/>
      <c r="F21" s="89"/>
      <c r="G21" s="89"/>
      <c r="H21" s="89"/>
      <c r="I21" s="89"/>
      <c r="J21" s="98"/>
      <c r="K21" s="89"/>
    </row>
    <row r="22" spans="1:11">
      <c r="A22" s="89"/>
      <c r="B22" s="89"/>
      <c r="C22" s="89"/>
      <c r="D22" s="89"/>
      <c r="E22" s="89"/>
      <c r="F22" s="89"/>
      <c r="G22" s="89"/>
      <c r="H22" s="89"/>
      <c r="I22" s="89"/>
      <c r="J22" s="98"/>
      <c r="K22" s="89"/>
    </row>
    <row r="24" spans="1:1">
      <c r="A24" t="s">
        <v>289</v>
      </c>
    </row>
  </sheetData>
  <mergeCells count="1">
    <mergeCell ref="A2:K2"/>
  </mergeCells>
  <printOptions horizontalCentered="1"/>
  <pageMargins left="0.75" right="0.75" top="1" bottom="1" header="0.509027777777778" footer="0.509027777777778"/>
  <pageSetup paperSize="9" scale="8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I32" sqref="I32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59" t="s">
        <v>34</v>
      </c>
    </row>
    <row r="2" ht="23.25" customHeight="1" spans="1:16">
      <c r="A2" s="84" t="s">
        <v>290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ht="26.25" customHeight="1" spans="14:16">
      <c r="N3" s="90"/>
      <c r="P3" s="90" t="s">
        <v>45</v>
      </c>
    </row>
    <row r="4" ht="33" customHeight="1" spans="1:16">
      <c r="A4" s="66" t="s">
        <v>291</v>
      </c>
      <c r="B4" s="66"/>
      <c r="C4" s="66"/>
      <c r="D4" s="66" t="s">
        <v>137</v>
      </c>
      <c r="E4" s="62" t="s">
        <v>292</v>
      </c>
      <c r="F4" s="66" t="s">
        <v>293</v>
      </c>
      <c r="G4" s="85" t="s">
        <v>294</v>
      </c>
      <c r="H4" s="79" t="s">
        <v>295</v>
      </c>
      <c r="I4" s="66" t="s">
        <v>296</v>
      </c>
      <c r="J4" s="66" t="s">
        <v>297</v>
      </c>
      <c r="K4" s="66"/>
      <c r="L4" s="66" t="s">
        <v>298</v>
      </c>
      <c r="M4" s="66"/>
      <c r="N4" s="80" t="s">
        <v>299</v>
      </c>
      <c r="O4" s="66" t="s">
        <v>300</v>
      </c>
      <c r="P4" s="61" t="s">
        <v>301</v>
      </c>
    </row>
    <row r="5" ht="18" customHeight="1" spans="1:16">
      <c r="A5" s="86" t="s">
        <v>302</v>
      </c>
      <c r="B5" s="86" t="s">
        <v>303</v>
      </c>
      <c r="C5" s="86" t="s">
        <v>304</v>
      </c>
      <c r="D5" s="66"/>
      <c r="E5" s="62"/>
      <c r="F5" s="66"/>
      <c r="G5" s="87"/>
      <c r="H5" s="79"/>
      <c r="I5" s="66"/>
      <c r="J5" s="66" t="s">
        <v>302</v>
      </c>
      <c r="K5" s="66" t="s">
        <v>303</v>
      </c>
      <c r="L5" s="66" t="s">
        <v>302</v>
      </c>
      <c r="M5" s="66" t="s">
        <v>303</v>
      </c>
      <c r="N5" s="82"/>
      <c r="O5" s="66"/>
      <c r="P5" s="61"/>
    </row>
    <row r="6" customHeight="1" spans="1:16">
      <c r="A6" s="69" t="s">
        <v>288</v>
      </c>
      <c r="B6" s="69" t="s">
        <v>288</v>
      </c>
      <c r="C6" s="69" t="s">
        <v>288</v>
      </c>
      <c r="D6" s="69" t="s">
        <v>288</v>
      </c>
      <c r="E6" s="69" t="s">
        <v>288</v>
      </c>
      <c r="F6" s="88" t="s">
        <v>288</v>
      </c>
      <c r="G6" s="69" t="s">
        <v>288</v>
      </c>
      <c r="H6" s="69" t="s">
        <v>288</v>
      </c>
      <c r="I6" s="69" t="s">
        <v>288</v>
      </c>
      <c r="J6" s="69" t="s">
        <v>288</v>
      </c>
      <c r="K6" s="69" t="s">
        <v>288</v>
      </c>
      <c r="L6" s="69" t="s">
        <v>288</v>
      </c>
      <c r="M6" s="69" t="s">
        <v>288</v>
      </c>
      <c r="N6" s="69" t="s">
        <v>288</v>
      </c>
      <c r="O6" s="69" t="s">
        <v>288</v>
      </c>
      <c r="P6" s="69" t="s">
        <v>288</v>
      </c>
    </row>
    <row r="7" customHeight="1" spans="1:16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customHeight="1" spans="1:16">
      <c r="A8" s="70"/>
      <c r="B8" s="70"/>
      <c r="C8" s="70"/>
      <c r="D8" s="70"/>
      <c r="E8" s="70"/>
      <c r="F8" s="89"/>
      <c r="G8" s="89"/>
      <c r="H8" s="89"/>
      <c r="I8" s="70"/>
      <c r="J8" s="70"/>
      <c r="K8" s="70"/>
      <c r="L8" s="70"/>
      <c r="M8" s="70"/>
      <c r="N8" s="70"/>
      <c r="O8" s="70"/>
      <c r="P8" s="70"/>
    </row>
    <row r="9" customHeight="1" spans="1:17">
      <c r="A9" s="70"/>
      <c r="B9" s="70"/>
      <c r="C9" s="70"/>
      <c r="D9" s="70"/>
      <c r="E9" s="89"/>
      <c r="F9" s="89"/>
      <c r="G9" s="89"/>
      <c r="H9" s="89"/>
      <c r="I9" s="70"/>
      <c r="J9" s="70"/>
      <c r="K9" s="70"/>
      <c r="L9" s="70"/>
      <c r="M9" s="70"/>
      <c r="N9" s="70"/>
      <c r="O9" s="70"/>
      <c r="P9" s="89"/>
      <c r="Q9" s="59"/>
    </row>
    <row r="10" customHeight="1" spans="1:17">
      <c r="A10" s="70"/>
      <c r="B10" s="70"/>
      <c r="C10" s="70"/>
      <c r="D10" s="70"/>
      <c r="E10" s="89"/>
      <c r="F10" s="89"/>
      <c r="G10" s="89"/>
      <c r="H10" s="89"/>
      <c r="I10" s="70"/>
      <c r="J10" s="70"/>
      <c r="K10" s="70"/>
      <c r="L10" s="70"/>
      <c r="M10" s="70"/>
      <c r="N10" s="70"/>
      <c r="O10" s="70"/>
      <c r="P10" s="89"/>
      <c r="Q10" s="59"/>
    </row>
    <row r="11" customHeight="1" spans="1:17">
      <c r="A11" s="70"/>
      <c r="B11" s="70"/>
      <c r="C11" s="70"/>
      <c r="D11" s="70"/>
      <c r="E11" s="89"/>
      <c r="F11" s="89"/>
      <c r="G11" s="89"/>
      <c r="H11" s="70"/>
      <c r="I11" s="70"/>
      <c r="J11" s="70"/>
      <c r="K11" s="70"/>
      <c r="L11" s="70"/>
      <c r="M11" s="70"/>
      <c r="N11" s="70"/>
      <c r="O11" s="70"/>
      <c r="P11" s="89"/>
      <c r="Q11" s="59"/>
    </row>
    <row r="12" customHeight="1" spans="1:17">
      <c r="A12" s="70"/>
      <c r="B12" s="70"/>
      <c r="C12" s="70"/>
      <c r="D12" s="70"/>
      <c r="E12" s="89"/>
      <c r="F12" s="89"/>
      <c r="G12" s="89"/>
      <c r="H12" s="70"/>
      <c r="I12" s="70"/>
      <c r="J12" s="70"/>
      <c r="K12" s="70"/>
      <c r="L12" s="70"/>
      <c r="M12" s="70"/>
      <c r="N12" s="70"/>
      <c r="O12" s="70"/>
      <c r="P12" s="89"/>
      <c r="Q12" s="59"/>
    </row>
    <row r="13" customHeight="1" spans="1:16">
      <c r="A13" s="89"/>
      <c r="B13" s="70"/>
      <c r="C13" s="70"/>
      <c r="D13" s="70"/>
      <c r="E13" s="89"/>
      <c r="F13" s="89"/>
      <c r="G13" s="89"/>
      <c r="H13" s="70"/>
      <c r="I13" s="70"/>
      <c r="J13" s="70"/>
      <c r="K13" s="70"/>
      <c r="L13" s="70"/>
      <c r="M13" s="70"/>
      <c r="N13" s="70"/>
      <c r="O13" s="70"/>
      <c r="P13" s="70"/>
    </row>
    <row r="14" customHeight="1" spans="1:16">
      <c r="A14" s="89"/>
      <c r="B14" s="89"/>
      <c r="C14" s="70"/>
      <c r="D14" s="70"/>
      <c r="E14" s="89"/>
      <c r="F14" s="89"/>
      <c r="G14" s="89"/>
      <c r="H14" s="70"/>
      <c r="I14" s="70"/>
      <c r="J14" s="70"/>
      <c r="K14" s="70"/>
      <c r="L14" s="70"/>
      <c r="M14" s="70"/>
      <c r="N14" s="70"/>
      <c r="O14" s="70"/>
      <c r="P14" s="70"/>
    </row>
    <row r="15" customHeight="1" spans="3:13">
      <c r="C15" s="59"/>
      <c r="D15" s="59"/>
      <c r="H15" s="59"/>
      <c r="J15" s="59"/>
      <c r="M15" s="59"/>
    </row>
    <row r="16" customHeight="1" spans="13:13">
      <c r="M16" s="59"/>
    </row>
    <row r="17" customHeight="1" spans="13:13">
      <c r="M17" s="59"/>
    </row>
    <row r="18" customHeight="1" spans="13:13">
      <c r="M18" s="59"/>
    </row>
    <row r="19" customHeight="1" spans="13:13">
      <c r="M19" s="59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8888888888889" right="0.588888888888889" top="0.788888888888889" bottom="0.788888888888889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U11" sqref="U11"/>
    </sheetView>
  </sheetViews>
  <sheetFormatPr defaultColWidth="9.16666666666667" defaultRowHeight="12.75" customHeight="1"/>
  <cols>
    <col min="1" max="1" width="11.6666666666667" customWidth="1"/>
    <col min="2" max="2" width="18.8333333333333" style="57" customWidth="1"/>
    <col min="3" max="3" width="6.16666666666667" style="58" customWidth="1"/>
    <col min="4" max="4" width="8.5" style="58" customWidth="1"/>
    <col min="5" max="5" width="11.8333333333333" customWidth="1"/>
    <col min="6" max="6" width="11.8333333333333" style="58" customWidth="1"/>
    <col min="7" max="7" width="4.83333333333333" customWidth="1"/>
    <col min="8" max="9" width="11.8333333333333" customWidth="1"/>
    <col min="10" max="10" width="6.83333333333333" customWidth="1"/>
    <col min="11" max="11" width="6.83333333333333" style="58" customWidth="1"/>
    <col min="12" max="12" width="5.83333333333333" style="58" customWidth="1"/>
    <col min="13" max="13" width="6.5" style="58" customWidth="1"/>
    <col min="14" max="14" width="9.16666666666667" customWidth="1"/>
    <col min="15" max="15" width="9.16666666666667" style="58" customWidth="1"/>
    <col min="16" max="18" width="9.16666666666667" customWidth="1"/>
    <col min="19" max="19" width="6.83333333333333" customWidth="1"/>
    <col min="20" max="22" width="9.16666666666667" customWidth="1"/>
    <col min="23" max="23" width="7" customWidth="1"/>
    <col min="24" max="24" width="9.16666666666667" customWidth="1"/>
    <col min="25" max="25" width="9.16666666666667" style="58" customWidth="1"/>
    <col min="26" max="27" width="9.16666666666667" customWidth="1"/>
    <col min="28" max="28" width="7" customWidth="1"/>
    <col min="29" max="29" width="6.83333333333333" style="58" customWidth="1"/>
    <col min="30" max="16384" width="9.16666666666667" customWidth="1"/>
  </cols>
  <sheetData>
    <row r="1" ht="30" customHeight="1" spans="1:1">
      <c r="A1" s="59" t="s">
        <v>36</v>
      </c>
    </row>
    <row r="2" ht="28.5" customHeight="1" spans="1:29">
      <c r="A2" s="60" t="s">
        <v>305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ht="22.5" customHeight="1" spans="29:29">
      <c r="AC3" s="58" t="s">
        <v>45</v>
      </c>
    </row>
    <row r="4" ht="17.25" customHeight="1" spans="1:29">
      <c r="A4" s="61" t="s">
        <v>137</v>
      </c>
      <c r="B4" s="61" t="s">
        <v>138</v>
      </c>
      <c r="C4" s="62" t="s">
        <v>306</v>
      </c>
      <c r="D4" s="63"/>
      <c r="E4" s="63"/>
      <c r="F4" s="63"/>
      <c r="G4" s="63"/>
      <c r="H4" s="63"/>
      <c r="I4" s="63"/>
      <c r="J4" s="63"/>
      <c r="K4" s="79"/>
      <c r="L4" s="62" t="s">
        <v>307</v>
      </c>
      <c r="M4" s="63"/>
      <c r="N4" s="63"/>
      <c r="O4" s="63"/>
      <c r="P4" s="63"/>
      <c r="Q4" s="63"/>
      <c r="R4" s="63"/>
      <c r="S4" s="63"/>
      <c r="T4" s="79"/>
      <c r="U4" s="62" t="s">
        <v>308</v>
      </c>
      <c r="V4" s="63"/>
      <c r="W4" s="63"/>
      <c r="X4" s="63"/>
      <c r="Y4" s="63"/>
      <c r="Z4" s="63"/>
      <c r="AA4" s="63"/>
      <c r="AB4" s="63"/>
      <c r="AC4" s="79"/>
    </row>
    <row r="5" ht="17.25" customHeight="1" spans="1:29">
      <c r="A5" s="61"/>
      <c r="B5" s="61"/>
      <c r="C5" s="64" t="s">
        <v>140</v>
      </c>
      <c r="D5" s="62" t="s">
        <v>309</v>
      </c>
      <c r="E5" s="63"/>
      <c r="F5" s="63"/>
      <c r="G5" s="63"/>
      <c r="H5" s="63"/>
      <c r="I5" s="79"/>
      <c r="J5" s="80" t="s">
        <v>310</v>
      </c>
      <c r="K5" s="80" t="s">
        <v>311</v>
      </c>
      <c r="L5" s="64" t="s">
        <v>140</v>
      </c>
      <c r="M5" s="62" t="s">
        <v>309</v>
      </c>
      <c r="N5" s="63"/>
      <c r="O5" s="63"/>
      <c r="P5" s="63"/>
      <c r="Q5" s="63"/>
      <c r="R5" s="79"/>
      <c r="S5" s="80" t="s">
        <v>310</v>
      </c>
      <c r="T5" s="80" t="s">
        <v>311</v>
      </c>
      <c r="U5" s="64" t="s">
        <v>140</v>
      </c>
      <c r="V5" s="62" t="s">
        <v>309</v>
      </c>
      <c r="W5" s="63"/>
      <c r="X5" s="63"/>
      <c r="Y5" s="63"/>
      <c r="Z5" s="63"/>
      <c r="AA5" s="79"/>
      <c r="AB5" s="80" t="s">
        <v>310</v>
      </c>
      <c r="AC5" s="80" t="s">
        <v>311</v>
      </c>
    </row>
    <row r="6" ht="23.25" customHeight="1" spans="1:29">
      <c r="A6" s="61"/>
      <c r="B6" s="61"/>
      <c r="C6" s="65"/>
      <c r="D6" s="66" t="s">
        <v>148</v>
      </c>
      <c r="E6" s="66" t="s">
        <v>312</v>
      </c>
      <c r="F6" s="66" t="s">
        <v>207</v>
      </c>
      <c r="G6" s="66" t="s">
        <v>313</v>
      </c>
      <c r="H6" s="66"/>
      <c r="I6" s="66"/>
      <c r="J6" s="81"/>
      <c r="K6" s="81"/>
      <c r="L6" s="65"/>
      <c r="M6" s="66" t="s">
        <v>148</v>
      </c>
      <c r="N6" s="66" t="s">
        <v>312</v>
      </c>
      <c r="O6" s="66" t="s">
        <v>207</v>
      </c>
      <c r="P6" s="66" t="s">
        <v>313</v>
      </c>
      <c r="Q6" s="66"/>
      <c r="R6" s="66"/>
      <c r="S6" s="81"/>
      <c r="T6" s="81"/>
      <c r="U6" s="65"/>
      <c r="V6" s="66" t="s">
        <v>148</v>
      </c>
      <c r="W6" s="66" t="s">
        <v>312</v>
      </c>
      <c r="X6" s="66" t="s">
        <v>207</v>
      </c>
      <c r="Y6" s="66" t="s">
        <v>313</v>
      </c>
      <c r="Z6" s="66"/>
      <c r="AA6" s="66"/>
      <c r="AB6" s="81"/>
      <c r="AC6" s="81"/>
    </row>
    <row r="7" ht="38" customHeight="1" spans="1:29">
      <c r="A7" s="61"/>
      <c r="B7" s="61"/>
      <c r="C7" s="67"/>
      <c r="D7" s="66"/>
      <c r="E7" s="66"/>
      <c r="F7" s="66"/>
      <c r="G7" s="68" t="s">
        <v>148</v>
      </c>
      <c r="H7" s="68" t="s">
        <v>314</v>
      </c>
      <c r="I7" s="68" t="s">
        <v>315</v>
      </c>
      <c r="J7" s="82"/>
      <c r="K7" s="82"/>
      <c r="L7" s="67"/>
      <c r="M7" s="66"/>
      <c r="N7" s="66"/>
      <c r="O7" s="66"/>
      <c r="P7" s="68" t="s">
        <v>148</v>
      </c>
      <c r="Q7" s="68" t="s">
        <v>314</v>
      </c>
      <c r="R7" s="68" t="s">
        <v>315</v>
      </c>
      <c r="S7" s="82"/>
      <c r="T7" s="82"/>
      <c r="U7" s="67"/>
      <c r="V7" s="66"/>
      <c r="W7" s="66"/>
      <c r="X7" s="66"/>
      <c r="Y7" s="68" t="s">
        <v>148</v>
      </c>
      <c r="Z7" s="68" t="s">
        <v>314</v>
      </c>
      <c r="AA7" s="68" t="s">
        <v>315</v>
      </c>
      <c r="AB7" s="82"/>
      <c r="AC7" s="82"/>
    </row>
    <row r="8" ht="17.25" customHeight="1" spans="1:29">
      <c r="A8" s="69" t="s">
        <v>140</v>
      </c>
      <c r="C8" s="69">
        <v>0.33</v>
      </c>
      <c r="D8" s="69">
        <v>0</v>
      </c>
      <c r="E8" s="69">
        <v>0</v>
      </c>
      <c r="F8" s="69"/>
      <c r="G8" s="69">
        <v>0</v>
      </c>
      <c r="H8" s="69"/>
      <c r="I8" s="69"/>
      <c r="J8" s="69"/>
      <c r="K8" s="69">
        <v>0.33</v>
      </c>
      <c r="L8" s="69">
        <v>0.3</v>
      </c>
      <c r="M8" s="69">
        <v>0.3</v>
      </c>
      <c r="N8" s="69"/>
      <c r="O8" s="69">
        <v>0.3</v>
      </c>
      <c r="P8" s="69"/>
      <c r="Q8" s="69"/>
      <c r="R8" s="69"/>
      <c r="S8" s="69"/>
      <c r="T8" s="69"/>
      <c r="U8" s="69">
        <v>-0.03</v>
      </c>
      <c r="V8" s="69">
        <v>0.3</v>
      </c>
      <c r="W8" s="69"/>
      <c r="X8" s="69">
        <v>0.3</v>
      </c>
      <c r="Y8" s="69">
        <v>-0.33</v>
      </c>
      <c r="Z8" s="69"/>
      <c r="AA8" s="69"/>
      <c r="AB8" s="69"/>
      <c r="AC8" s="69">
        <v>-0.33</v>
      </c>
    </row>
    <row r="9" ht="20" customHeight="1" spans="1:29">
      <c r="A9" s="70">
        <v>105</v>
      </c>
      <c r="B9" s="71" t="s">
        <v>150</v>
      </c>
      <c r="C9" s="72">
        <v>0.33</v>
      </c>
      <c r="D9" s="72">
        <v>0</v>
      </c>
      <c r="E9" s="70">
        <v>0</v>
      </c>
      <c r="F9" s="72"/>
      <c r="G9" s="70">
        <v>0</v>
      </c>
      <c r="H9" s="70"/>
      <c r="I9" s="70"/>
      <c r="J9" s="70"/>
      <c r="K9" s="72">
        <v>0.33</v>
      </c>
      <c r="L9" s="72">
        <v>0.3</v>
      </c>
      <c r="M9" s="72">
        <v>0.3</v>
      </c>
      <c r="N9" s="70"/>
      <c r="O9" s="72">
        <v>0.3</v>
      </c>
      <c r="P9" s="70"/>
      <c r="Q9" s="70"/>
      <c r="R9" s="70"/>
      <c r="S9" s="70"/>
      <c r="T9" s="70"/>
      <c r="U9" s="69">
        <v>-0.03</v>
      </c>
      <c r="V9" s="69">
        <v>0.3</v>
      </c>
      <c r="W9" s="69"/>
      <c r="X9" s="69">
        <v>0.3</v>
      </c>
      <c r="Y9" s="72">
        <v>-0.33</v>
      </c>
      <c r="Z9" s="70"/>
      <c r="AA9" s="70"/>
      <c r="AB9" s="70"/>
      <c r="AC9" s="72">
        <v>-0.33</v>
      </c>
    </row>
    <row r="10" ht="19" customHeight="1" spans="1:29">
      <c r="A10" s="70">
        <v>105001</v>
      </c>
      <c r="B10" s="69" t="s">
        <v>150</v>
      </c>
      <c r="C10" s="72">
        <v>0.33</v>
      </c>
      <c r="D10" s="72">
        <v>0</v>
      </c>
      <c r="E10" s="70"/>
      <c r="F10" s="72"/>
      <c r="G10" s="70">
        <v>0</v>
      </c>
      <c r="H10" s="70"/>
      <c r="I10" s="70"/>
      <c r="J10" s="70"/>
      <c r="K10" s="72">
        <v>0.33</v>
      </c>
      <c r="L10" s="72">
        <v>0.3</v>
      </c>
      <c r="M10" s="72">
        <v>0.3</v>
      </c>
      <c r="N10" s="70"/>
      <c r="O10" s="72">
        <v>0.3</v>
      </c>
      <c r="P10" s="70"/>
      <c r="Q10" s="70"/>
      <c r="R10" s="70"/>
      <c r="S10" s="70"/>
      <c r="T10" s="70"/>
      <c r="U10" s="69">
        <v>-0.03</v>
      </c>
      <c r="V10" s="69">
        <v>0.3</v>
      </c>
      <c r="W10" s="69"/>
      <c r="X10" s="69">
        <v>0.3</v>
      </c>
      <c r="Y10" s="72">
        <v>-0.33</v>
      </c>
      <c r="Z10" s="70"/>
      <c r="AA10" s="70"/>
      <c r="AB10" s="70"/>
      <c r="AC10" s="72">
        <v>-0.33</v>
      </c>
    </row>
    <row r="11" ht="21" customHeight="1" spans="1:29">
      <c r="A11" s="70">
        <v>105002</v>
      </c>
      <c r="B11" s="71" t="s">
        <v>151</v>
      </c>
      <c r="C11" s="72"/>
      <c r="D11" s="72"/>
      <c r="E11" s="70"/>
      <c r="F11" s="72"/>
      <c r="G11" s="70"/>
      <c r="H11" s="70"/>
      <c r="I11" s="70"/>
      <c r="J11" s="70"/>
      <c r="K11" s="72"/>
      <c r="L11" s="72"/>
      <c r="M11" s="72"/>
      <c r="N11" s="70"/>
      <c r="O11" s="72"/>
      <c r="P11" s="70"/>
      <c r="Q11" s="70"/>
      <c r="R11" s="70"/>
      <c r="S11" s="70"/>
      <c r="T11" s="70"/>
      <c r="U11" s="70"/>
      <c r="V11" s="70"/>
      <c r="W11" s="70"/>
      <c r="X11" s="70"/>
      <c r="Y11" s="72"/>
      <c r="Z11" s="70"/>
      <c r="AA11" s="70"/>
      <c r="AB11" s="70"/>
      <c r="AC11" s="72"/>
    </row>
    <row r="12" customHeight="1" spans="1:29">
      <c r="A12" s="70"/>
      <c r="B12" s="71"/>
      <c r="C12" s="72"/>
      <c r="D12" s="72"/>
      <c r="E12" s="70"/>
      <c r="F12" s="72"/>
      <c r="G12" s="70"/>
      <c r="H12" s="70"/>
      <c r="I12" s="70"/>
      <c r="J12" s="70"/>
      <c r="K12" s="72"/>
      <c r="L12" s="72"/>
      <c r="M12" s="72"/>
      <c r="N12" s="70"/>
      <c r="O12" s="72"/>
      <c r="P12" s="83"/>
      <c r="Q12" s="70"/>
      <c r="R12" s="70"/>
      <c r="S12" s="70"/>
      <c r="T12" s="70"/>
      <c r="U12" s="70"/>
      <c r="V12" s="70"/>
      <c r="W12" s="70"/>
      <c r="X12" s="70"/>
      <c r="Y12" s="72"/>
      <c r="Z12" s="70"/>
      <c r="AA12" s="70"/>
      <c r="AB12" s="70"/>
      <c r="AC12" s="72"/>
    </row>
    <row r="13" s="56" customFormat="1" customHeight="1" spans="2:29">
      <c r="B13" s="73"/>
      <c r="C13" s="74"/>
      <c r="D13" s="75"/>
      <c r="E13" s="76"/>
      <c r="F13" s="75"/>
      <c r="G13" s="76"/>
      <c r="H13" s="76"/>
      <c r="I13" s="76"/>
      <c r="J13" s="76"/>
      <c r="K13" s="75"/>
      <c r="L13" s="74"/>
      <c r="M13" s="75"/>
      <c r="N13" s="76"/>
      <c r="O13" s="75"/>
      <c r="P13" s="76"/>
      <c r="Q13" s="76"/>
      <c r="R13" s="76"/>
      <c r="S13" s="76"/>
      <c r="T13" s="76"/>
      <c r="V13" s="76"/>
      <c r="W13" s="76"/>
      <c r="X13" s="76"/>
      <c r="Y13" s="75"/>
      <c r="Z13" s="76"/>
      <c r="AA13" s="76"/>
      <c r="AB13" s="76"/>
      <c r="AC13" s="75"/>
    </row>
    <row r="14" s="56" customFormat="1" customHeight="1" spans="2:29">
      <c r="B14" s="73"/>
      <c r="C14" s="75"/>
      <c r="D14" s="74"/>
      <c r="E14" s="76"/>
      <c r="F14" s="75"/>
      <c r="G14" s="76"/>
      <c r="H14" s="76"/>
      <c r="I14" s="76"/>
      <c r="J14" s="76"/>
      <c r="K14" s="75"/>
      <c r="L14" s="75"/>
      <c r="M14" s="74"/>
      <c r="N14" s="76"/>
      <c r="O14" s="75"/>
      <c r="P14" s="76"/>
      <c r="Q14" s="76"/>
      <c r="R14" s="76"/>
      <c r="S14" s="76"/>
      <c r="T14" s="76"/>
      <c r="U14" s="76"/>
      <c r="W14" s="76"/>
      <c r="X14" s="76"/>
      <c r="Y14" s="75"/>
      <c r="Z14" s="76"/>
      <c r="AA14" s="76"/>
      <c r="AB14" s="76"/>
      <c r="AC14" s="75"/>
    </row>
    <row r="15" s="56" customFormat="1" customHeight="1" spans="2:29">
      <c r="B15" s="77"/>
      <c r="C15" s="74"/>
      <c r="D15" s="74"/>
      <c r="E15" s="76"/>
      <c r="F15" s="75"/>
      <c r="G15" s="76"/>
      <c r="H15" s="76"/>
      <c r="I15" s="76"/>
      <c r="J15" s="76"/>
      <c r="K15" s="75"/>
      <c r="L15" s="74"/>
      <c r="M15" s="74"/>
      <c r="N15" s="76"/>
      <c r="O15" s="75"/>
      <c r="P15" s="76"/>
      <c r="Q15" s="76"/>
      <c r="R15" s="76"/>
      <c r="S15" s="76"/>
      <c r="T15" s="76"/>
      <c r="W15" s="76"/>
      <c r="X15" s="76"/>
      <c r="Y15" s="75"/>
      <c r="Z15" s="76"/>
      <c r="AA15" s="76"/>
      <c r="AB15" s="76"/>
      <c r="AC15" s="75"/>
    </row>
    <row r="16" s="56" customFormat="1" customHeight="1" spans="2:29">
      <c r="B16" s="77"/>
      <c r="C16" s="74"/>
      <c r="D16" s="74"/>
      <c r="F16" s="75"/>
      <c r="G16" s="76"/>
      <c r="H16" s="76"/>
      <c r="I16" s="76"/>
      <c r="J16" s="76"/>
      <c r="K16" s="75"/>
      <c r="L16" s="74"/>
      <c r="M16" s="74"/>
      <c r="O16" s="75"/>
      <c r="P16" s="76"/>
      <c r="Q16" s="76"/>
      <c r="R16" s="76"/>
      <c r="S16" s="76"/>
      <c r="T16" s="76"/>
      <c r="X16" s="76"/>
      <c r="Y16" s="75"/>
      <c r="Z16" s="76"/>
      <c r="AA16" s="76"/>
      <c r="AB16" s="76"/>
      <c r="AC16" s="75"/>
    </row>
    <row r="17" customHeight="1" spans="6:11">
      <c r="F17" s="78"/>
      <c r="G17" s="59"/>
      <c r="H17" s="59"/>
      <c r="I17" s="59"/>
      <c r="J17" s="59"/>
      <c r="K17" s="78"/>
    </row>
    <row r="18" customHeight="1" spans="7:11">
      <c r="G18" s="59"/>
      <c r="H18" s="59"/>
      <c r="K18" s="78"/>
    </row>
    <row r="19" customHeight="1" spans="8:11">
      <c r="H19" s="59"/>
      <c r="K19" s="78"/>
    </row>
    <row r="20" customHeight="1" spans="8:11">
      <c r="H20" s="59"/>
      <c r="K20" s="78"/>
    </row>
    <row r="21" customHeight="1" spans="9:11">
      <c r="I21" s="59"/>
      <c r="K21" s="78"/>
    </row>
    <row r="22" customHeight="1" spans="9:10">
      <c r="I22" s="59"/>
      <c r="J22" s="59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88888888888889" right="0.588888888888889" top="0.788888888888889" bottom="0.788888888888889" header="0.5" footer="0.5"/>
  <pageSetup paperSize="9" scale="61" fitToHeight="0" orientation="landscape" horizont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topLeftCell="A4" workbookViewId="0">
      <selection activeCell="E19" sqref="E19"/>
    </sheetView>
  </sheetViews>
  <sheetFormatPr defaultColWidth="12" defaultRowHeight="14.25" outlineLevelCol="5"/>
  <cols>
    <col min="1" max="1" width="5" style="1" customWidth="1"/>
    <col min="2" max="2" width="16.6666666666667" style="1" customWidth="1"/>
    <col min="3" max="3" width="14.6666666666667" style="1" customWidth="1"/>
    <col min="4" max="4" width="49.1666666666667" style="1" customWidth="1"/>
    <col min="5" max="5" width="27.3333333333333" style="2" customWidth="1"/>
    <col min="6" max="16384" width="12" style="1"/>
  </cols>
  <sheetData>
    <row r="1" ht="16.5" customHeight="1" spans="1:4">
      <c r="A1" s="3" t="s">
        <v>38</v>
      </c>
      <c r="B1" s="4"/>
      <c r="C1" s="4"/>
      <c r="D1" s="4"/>
    </row>
    <row r="2" ht="33.75" customHeight="1" spans="1:5">
      <c r="A2" s="39" t="s">
        <v>316</v>
      </c>
      <c r="B2" s="39"/>
      <c r="C2" s="39"/>
      <c r="D2" s="39"/>
      <c r="E2" s="39"/>
    </row>
    <row r="3" customHeight="1" spans="1:5">
      <c r="A3" s="6"/>
      <c r="B3" s="6"/>
      <c r="C3" s="6"/>
      <c r="D3" s="6"/>
      <c r="E3" s="6"/>
    </row>
    <row r="4" ht="21.75" customHeight="1" spans="1:4">
      <c r="A4" s="7"/>
      <c r="B4" s="8"/>
      <c r="C4" s="9"/>
      <c r="D4" s="9"/>
    </row>
    <row r="5" ht="21.95" customHeight="1" spans="1:6">
      <c r="A5" s="10" t="s">
        <v>317</v>
      </c>
      <c r="B5" s="11"/>
      <c r="C5" s="11"/>
      <c r="D5" s="16" t="s">
        <v>318</v>
      </c>
      <c r="E5" s="16"/>
      <c r="F5" s="16"/>
    </row>
    <row r="6" ht="21.95" customHeight="1" spans="1:6">
      <c r="A6" s="13" t="s">
        <v>319</v>
      </c>
      <c r="B6" s="14"/>
      <c r="C6" s="14"/>
      <c r="D6" s="15" t="s">
        <v>150</v>
      </c>
      <c r="E6" s="15"/>
      <c r="F6" s="15"/>
    </row>
    <row r="7" ht="21.95" customHeight="1" spans="1:6">
      <c r="A7" s="17" t="s">
        <v>320</v>
      </c>
      <c r="B7" s="18"/>
      <c r="C7" s="19"/>
      <c r="D7" s="20" t="s">
        <v>321</v>
      </c>
      <c r="E7" s="15">
        <v>130.58</v>
      </c>
      <c r="F7" s="15"/>
    </row>
    <row r="8" ht="21.95" customHeight="1" spans="1:6">
      <c r="A8" s="22"/>
      <c r="B8" s="23"/>
      <c r="C8" s="24"/>
      <c r="D8" s="20" t="s">
        <v>322</v>
      </c>
      <c r="E8" s="15">
        <v>130.58</v>
      </c>
      <c r="F8" s="15"/>
    </row>
    <row r="9" ht="21.95" customHeight="1" spans="1:6">
      <c r="A9" s="25"/>
      <c r="B9" s="51"/>
      <c r="C9" s="24"/>
      <c r="D9" s="20" t="s">
        <v>323</v>
      </c>
      <c r="E9" s="13"/>
      <c r="F9" s="52"/>
    </row>
    <row r="10" ht="21.95" customHeight="1" spans="1:6">
      <c r="A10" s="16" t="s">
        <v>324</v>
      </c>
      <c r="B10" s="20" t="s">
        <v>325</v>
      </c>
      <c r="C10" s="20"/>
      <c r="D10" s="20"/>
      <c r="E10" s="15"/>
      <c r="F10" s="20"/>
    </row>
    <row r="11" ht="101" customHeight="1" spans="1:6">
      <c r="A11" s="29"/>
      <c r="B11" s="20"/>
      <c r="C11" s="20"/>
      <c r="D11" s="20"/>
      <c r="E11" s="15"/>
      <c r="F11" s="20"/>
    </row>
    <row r="12" spans="1:6">
      <c r="A12" s="15" t="s">
        <v>326</v>
      </c>
      <c r="B12" s="15" t="s">
        <v>327</v>
      </c>
      <c r="C12" s="15" t="s">
        <v>328</v>
      </c>
      <c r="D12" s="15" t="s">
        <v>329</v>
      </c>
      <c r="E12" s="15" t="s">
        <v>330</v>
      </c>
      <c r="F12" s="15" t="s">
        <v>165</v>
      </c>
    </row>
    <row r="13" ht="30" customHeight="1" spans="1:6">
      <c r="A13" s="15"/>
      <c r="B13" s="15" t="s">
        <v>331</v>
      </c>
      <c r="C13" s="15" t="s">
        <v>332</v>
      </c>
      <c r="D13" s="20" t="s">
        <v>333</v>
      </c>
      <c r="E13" s="15" t="s">
        <v>334</v>
      </c>
      <c r="F13" s="21"/>
    </row>
    <row r="14" ht="30" customHeight="1" spans="1:6">
      <c r="A14" s="15"/>
      <c r="B14" s="16"/>
      <c r="C14" s="15"/>
      <c r="D14" s="53" t="s">
        <v>335</v>
      </c>
      <c r="E14" s="15" t="s">
        <v>334</v>
      </c>
      <c r="F14" s="21"/>
    </row>
    <row r="15" ht="32" customHeight="1" spans="1:6">
      <c r="A15" s="15"/>
      <c r="B15" s="16"/>
      <c r="C15" s="15"/>
      <c r="D15" s="20" t="s">
        <v>336</v>
      </c>
      <c r="E15" s="15" t="s">
        <v>334</v>
      </c>
      <c r="F15" s="21"/>
    </row>
    <row r="16" ht="32" customHeight="1" spans="1:6">
      <c r="A16" s="15"/>
      <c r="B16" s="16"/>
      <c r="C16" s="15" t="s">
        <v>337</v>
      </c>
      <c r="D16" s="20" t="s">
        <v>333</v>
      </c>
      <c r="E16" s="15" t="s">
        <v>338</v>
      </c>
      <c r="F16" s="21"/>
    </row>
    <row r="17" ht="30" customHeight="1" spans="1:6">
      <c r="A17" s="15"/>
      <c r="B17" s="16"/>
      <c r="C17" s="15"/>
      <c r="D17" s="20" t="s">
        <v>335</v>
      </c>
      <c r="E17" s="15" t="s">
        <v>338</v>
      </c>
      <c r="F17" s="21"/>
    </row>
    <row r="18" ht="31" customHeight="1" spans="1:6">
      <c r="A18" s="15"/>
      <c r="B18" s="16"/>
      <c r="C18" s="15"/>
      <c r="D18" s="20" t="s">
        <v>336</v>
      </c>
      <c r="E18" s="15" t="s">
        <v>338</v>
      </c>
      <c r="F18" s="21"/>
    </row>
    <row r="19" ht="21.95" customHeight="1" spans="1:6">
      <c r="A19" s="15"/>
      <c r="B19" s="16"/>
      <c r="C19" s="15" t="s">
        <v>339</v>
      </c>
      <c r="D19" s="20" t="s">
        <v>340</v>
      </c>
      <c r="E19" s="15" t="s">
        <v>341</v>
      </c>
      <c r="F19" s="21"/>
    </row>
    <row r="20" ht="21.95" customHeight="1" spans="1:6">
      <c r="A20" s="15"/>
      <c r="B20" s="16"/>
      <c r="C20" s="15" t="s">
        <v>342</v>
      </c>
      <c r="D20" s="20" t="s">
        <v>343</v>
      </c>
      <c r="E20" s="15"/>
      <c r="F20" s="21"/>
    </row>
    <row r="21" ht="21.95" customHeight="1" spans="1:6">
      <c r="A21" s="15"/>
      <c r="B21" s="16"/>
      <c r="C21" s="15"/>
      <c r="D21" s="20" t="s">
        <v>344</v>
      </c>
      <c r="E21" s="15"/>
      <c r="F21" s="21"/>
    </row>
    <row r="22" ht="21.95" customHeight="1" spans="1:6">
      <c r="A22" s="15"/>
      <c r="B22" s="15" t="s">
        <v>345</v>
      </c>
      <c r="C22" s="15" t="s">
        <v>346</v>
      </c>
      <c r="D22" s="20" t="s">
        <v>343</v>
      </c>
      <c r="E22" s="15"/>
      <c r="F22" s="21"/>
    </row>
    <row r="23" ht="21.95" customHeight="1" spans="1:6">
      <c r="A23" s="15"/>
      <c r="B23" s="16"/>
      <c r="C23" s="15"/>
      <c r="D23" s="20" t="s">
        <v>344</v>
      </c>
      <c r="E23" s="15"/>
      <c r="F23" s="21"/>
    </row>
    <row r="24" ht="21.95" customHeight="1" spans="1:6">
      <c r="A24" s="15"/>
      <c r="B24" s="16"/>
      <c r="C24" s="15" t="s">
        <v>347</v>
      </c>
      <c r="D24" s="20" t="s">
        <v>348</v>
      </c>
      <c r="E24" s="15" t="s">
        <v>349</v>
      </c>
      <c r="F24" s="21"/>
    </row>
    <row r="25" ht="21.95" customHeight="1" spans="1:6">
      <c r="A25" s="15"/>
      <c r="B25" s="16"/>
      <c r="C25" s="15" t="s">
        <v>350</v>
      </c>
      <c r="D25" s="20" t="s">
        <v>343</v>
      </c>
      <c r="E25" s="15"/>
      <c r="F25" s="21"/>
    </row>
    <row r="26" ht="21.95" customHeight="1" spans="1:6">
      <c r="A26" s="15"/>
      <c r="B26" s="16"/>
      <c r="C26" s="15"/>
      <c r="D26" s="20" t="s">
        <v>344</v>
      </c>
      <c r="E26" s="15"/>
      <c r="F26" s="21"/>
    </row>
    <row r="27" ht="21.95" customHeight="1" spans="1:6">
      <c r="A27" s="15"/>
      <c r="B27" s="16"/>
      <c r="C27" s="15" t="s">
        <v>351</v>
      </c>
      <c r="D27" s="20" t="s">
        <v>343</v>
      </c>
      <c r="E27" s="15"/>
      <c r="F27" s="21"/>
    </row>
    <row r="28" ht="21.95" customHeight="1" spans="1:6">
      <c r="A28" s="15"/>
      <c r="B28" s="16"/>
      <c r="C28" s="15"/>
      <c r="D28" s="20" t="s">
        <v>344</v>
      </c>
      <c r="E28" s="15"/>
      <c r="F28" s="21"/>
    </row>
    <row r="29" ht="21.95" customHeight="1" spans="1:6">
      <c r="A29" s="15"/>
      <c r="B29" s="15" t="s">
        <v>352</v>
      </c>
      <c r="C29" s="15" t="s">
        <v>353</v>
      </c>
      <c r="D29" s="20" t="s">
        <v>354</v>
      </c>
      <c r="E29" s="15" t="s">
        <v>349</v>
      </c>
      <c r="F29" s="16"/>
    </row>
    <row r="30" ht="21.95" customHeight="1" spans="1:6">
      <c r="A30" s="15"/>
      <c r="B30" s="15"/>
      <c r="C30" s="15"/>
      <c r="D30" s="20" t="s">
        <v>355</v>
      </c>
      <c r="E30" s="15" t="s">
        <v>349</v>
      </c>
      <c r="F30" s="15"/>
    </row>
    <row r="31" ht="27" customHeight="1" spans="1:6">
      <c r="A31" s="54" t="s">
        <v>356</v>
      </c>
      <c r="B31" s="54"/>
      <c r="C31" s="54"/>
      <c r="D31" s="54"/>
      <c r="E31" s="55"/>
      <c r="F31" s="54"/>
    </row>
  </sheetData>
  <mergeCells count="23">
    <mergeCell ref="A2:E2"/>
    <mergeCell ref="A3:E3"/>
    <mergeCell ref="A5:C5"/>
    <mergeCell ref="D5:F5"/>
    <mergeCell ref="A6:C6"/>
    <mergeCell ref="D6:F6"/>
    <mergeCell ref="E7:F7"/>
    <mergeCell ref="E8:F8"/>
    <mergeCell ref="A31:F31"/>
    <mergeCell ref="A10:A11"/>
    <mergeCell ref="A12:A30"/>
    <mergeCell ref="B13:B21"/>
    <mergeCell ref="B22:B28"/>
    <mergeCell ref="B29:B30"/>
    <mergeCell ref="C13:C15"/>
    <mergeCell ref="C16:C18"/>
    <mergeCell ref="C20:C21"/>
    <mergeCell ref="C22:C23"/>
    <mergeCell ref="C25:C26"/>
    <mergeCell ref="C27:C28"/>
    <mergeCell ref="C29:C30"/>
    <mergeCell ref="A7:C9"/>
    <mergeCell ref="B10:F11"/>
  </mergeCells>
  <printOptions horizontalCentered="1"/>
  <pageMargins left="0.46875" right="0.46875" top="0.388888888888889" bottom="0.388888888888889" header="0.349305555555556" footer="0.2"/>
  <pageSetup paperSize="9" scale="92" orientation="portrait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showGridLines="0" workbookViewId="0">
      <selection activeCell="D9" sqref="D9:E9"/>
    </sheetView>
  </sheetViews>
  <sheetFormatPr defaultColWidth="12" defaultRowHeight="14.25"/>
  <cols>
    <col min="1" max="1" width="9.16666666666667" style="1" customWidth="1"/>
    <col min="2" max="2" width="14.1666666666667" style="1" customWidth="1"/>
    <col min="3" max="3" width="11.1666666666667" style="1" customWidth="1"/>
    <col min="4" max="4" width="6.66666666666667" style="1" customWidth="1"/>
    <col min="5" max="5" width="79.5" style="1" customWidth="1"/>
    <col min="6" max="6" width="20.1666666666667" style="1" customWidth="1"/>
    <col min="7" max="8" width="18" style="1" customWidth="1"/>
    <col min="9" max="16384" width="12" style="1"/>
  </cols>
  <sheetData>
    <row r="1" s="36" customFormat="1" ht="16.5" customHeight="1" spans="1:4">
      <c r="A1" s="3" t="s">
        <v>40</v>
      </c>
      <c r="B1" s="38"/>
      <c r="C1" s="38"/>
      <c r="D1" s="38"/>
    </row>
    <row r="2" ht="23.25" customHeight="1" spans="1:8">
      <c r="A2" s="39" t="s">
        <v>41</v>
      </c>
      <c r="B2" s="39"/>
      <c r="C2" s="39"/>
      <c r="D2" s="39"/>
      <c r="E2" s="39"/>
      <c r="F2" s="39"/>
      <c r="G2" s="39"/>
      <c r="H2" s="39"/>
    </row>
    <row r="3" ht="18" customHeight="1" spans="1:8">
      <c r="A3" s="6"/>
      <c r="B3" s="6"/>
      <c r="C3" s="6"/>
      <c r="D3" s="6"/>
      <c r="E3" s="6"/>
      <c r="F3" s="6"/>
      <c r="G3" s="6"/>
      <c r="H3" s="6"/>
    </row>
    <row r="4" s="36" customFormat="1" ht="17.25" customHeight="1" spans="1:4">
      <c r="A4" s="40"/>
      <c r="B4" s="40"/>
      <c r="C4" s="40"/>
      <c r="D4" s="40"/>
    </row>
    <row r="5" ht="21.95" customHeight="1" spans="1:8">
      <c r="A5" s="15" t="s">
        <v>357</v>
      </c>
      <c r="B5" s="15"/>
      <c r="C5" s="15"/>
      <c r="D5" s="15" t="s">
        <v>150</v>
      </c>
      <c r="E5" s="15"/>
      <c r="F5" s="15"/>
      <c r="G5" s="15"/>
      <c r="H5" s="15"/>
    </row>
    <row r="6" ht="21.95" customHeight="1" spans="1:8">
      <c r="A6" s="15" t="s">
        <v>358</v>
      </c>
      <c r="B6" s="15" t="s">
        <v>359</v>
      </c>
      <c r="C6" s="15"/>
      <c r="D6" s="16" t="s">
        <v>360</v>
      </c>
      <c r="E6" s="16"/>
      <c r="F6" s="16" t="s">
        <v>361</v>
      </c>
      <c r="G6" s="16"/>
      <c r="H6" s="16"/>
    </row>
    <row r="7" ht="21.95" customHeight="1" spans="1:8">
      <c r="A7" s="15"/>
      <c r="B7" s="15"/>
      <c r="C7" s="15"/>
      <c r="D7" s="16"/>
      <c r="E7" s="16"/>
      <c r="F7" s="16" t="s">
        <v>362</v>
      </c>
      <c r="G7" s="16" t="s">
        <v>363</v>
      </c>
      <c r="H7" s="16" t="s">
        <v>364</v>
      </c>
    </row>
    <row r="8" ht="21.95" customHeight="1" spans="1:8">
      <c r="A8" s="15"/>
      <c r="B8" s="15" t="s">
        <v>365</v>
      </c>
      <c r="C8" s="15"/>
      <c r="D8" s="41" t="s">
        <v>366</v>
      </c>
      <c r="E8" s="41"/>
      <c r="F8" s="42">
        <v>176.96</v>
      </c>
      <c r="G8" s="42">
        <v>176.96</v>
      </c>
      <c r="H8" s="21"/>
    </row>
    <row r="9" ht="21.95" customHeight="1" spans="1:12">
      <c r="A9" s="15"/>
      <c r="B9" s="15" t="s">
        <v>367</v>
      </c>
      <c r="C9" s="15"/>
      <c r="D9" s="41" t="s">
        <v>368</v>
      </c>
      <c r="E9" s="41"/>
      <c r="F9" s="42">
        <v>130.58</v>
      </c>
      <c r="G9" s="42">
        <v>130.58</v>
      </c>
      <c r="H9" s="21"/>
      <c r="L9" s="50"/>
    </row>
    <row r="10" ht="21.95" customHeight="1" spans="1:8">
      <c r="A10" s="15"/>
      <c r="B10" s="15" t="s">
        <v>369</v>
      </c>
      <c r="C10" s="15"/>
      <c r="D10" s="15"/>
      <c r="E10" s="16"/>
      <c r="F10" s="21">
        <f>SUM(F8:F9)</f>
        <v>307.54</v>
      </c>
      <c r="G10" s="21">
        <f>SUM(G8:G9)</f>
        <v>307.54</v>
      </c>
      <c r="H10" s="21"/>
    </row>
    <row r="11" ht="74" customHeight="1" spans="1:8">
      <c r="A11" s="16" t="s">
        <v>370</v>
      </c>
      <c r="B11" s="43" t="s">
        <v>371</v>
      </c>
      <c r="C11" s="44"/>
      <c r="D11" s="44"/>
      <c r="E11" s="44"/>
      <c r="F11" s="44"/>
      <c r="G11" s="44"/>
      <c r="H11" s="44"/>
    </row>
    <row r="12" ht="21.95" customHeight="1" spans="1:8">
      <c r="A12" s="15" t="s">
        <v>372</v>
      </c>
      <c r="B12" s="16" t="s">
        <v>327</v>
      </c>
      <c r="C12" s="16" t="s">
        <v>328</v>
      </c>
      <c r="D12" s="16"/>
      <c r="E12" s="16" t="s">
        <v>329</v>
      </c>
      <c r="F12" s="16"/>
      <c r="G12" s="16" t="s">
        <v>330</v>
      </c>
      <c r="H12" s="16"/>
    </row>
    <row r="13" ht="33" customHeight="1" spans="1:8">
      <c r="A13" s="16"/>
      <c r="B13" s="16" t="s">
        <v>373</v>
      </c>
      <c r="C13" s="16" t="s">
        <v>332</v>
      </c>
      <c r="D13" s="16"/>
      <c r="E13" s="45" t="s">
        <v>374</v>
      </c>
      <c r="F13" s="46"/>
      <c r="G13" s="46" t="s">
        <v>375</v>
      </c>
      <c r="H13" s="46"/>
    </row>
    <row r="14" ht="21.95" customHeight="1" spans="1:8">
      <c r="A14" s="16"/>
      <c r="B14" s="16"/>
      <c r="C14" s="16"/>
      <c r="D14" s="16"/>
      <c r="E14" s="45" t="s">
        <v>376</v>
      </c>
      <c r="F14" s="46"/>
      <c r="G14" s="46" t="s">
        <v>377</v>
      </c>
      <c r="H14" s="46"/>
    </row>
    <row r="15" ht="21.95" customHeight="1" spans="1:8">
      <c r="A15" s="16"/>
      <c r="B15" s="16"/>
      <c r="C15" s="15" t="s">
        <v>337</v>
      </c>
      <c r="D15" s="15"/>
      <c r="E15" s="45" t="s">
        <v>378</v>
      </c>
      <c r="F15" s="46"/>
      <c r="G15" s="46" t="s">
        <v>341</v>
      </c>
      <c r="H15" s="46"/>
    </row>
    <row r="16" ht="21.95" customHeight="1" spans="1:8">
      <c r="A16" s="16"/>
      <c r="B16" s="16"/>
      <c r="C16" s="15"/>
      <c r="D16" s="15"/>
      <c r="E16" s="45" t="s">
        <v>379</v>
      </c>
      <c r="F16" s="46"/>
      <c r="G16" s="46" t="s">
        <v>349</v>
      </c>
      <c r="H16" s="46"/>
    </row>
    <row r="17" ht="21.95" customHeight="1" spans="1:8">
      <c r="A17" s="16"/>
      <c r="B17" s="16"/>
      <c r="C17" s="15" t="s">
        <v>339</v>
      </c>
      <c r="D17" s="15"/>
      <c r="E17" s="45" t="s">
        <v>380</v>
      </c>
      <c r="F17" s="31"/>
      <c r="G17" s="46" t="s">
        <v>375</v>
      </c>
      <c r="H17" s="46"/>
    </row>
    <row r="18" ht="21.95" customHeight="1" spans="1:8">
      <c r="A18" s="16"/>
      <c r="B18" s="16"/>
      <c r="C18" s="15" t="s">
        <v>342</v>
      </c>
      <c r="D18" s="15"/>
      <c r="E18" s="45" t="s">
        <v>381</v>
      </c>
      <c r="F18" s="46"/>
      <c r="G18" s="46" t="s">
        <v>382</v>
      </c>
      <c r="H18" s="46"/>
    </row>
    <row r="19" ht="21.95" customHeight="1" spans="1:8">
      <c r="A19" s="16"/>
      <c r="B19" s="16" t="s">
        <v>383</v>
      </c>
      <c r="C19" s="15" t="s">
        <v>346</v>
      </c>
      <c r="D19" s="15"/>
      <c r="E19" s="45" t="s">
        <v>384</v>
      </c>
      <c r="F19" s="46"/>
      <c r="G19" s="46"/>
      <c r="H19" s="46"/>
    </row>
    <row r="20" ht="21.95" customHeight="1" spans="1:8">
      <c r="A20" s="16"/>
      <c r="B20" s="16"/>
      <c r="C20" s="15"/>
      <c r="D20" s="15"/>
      <c r="E20" s="45" t="s">
        <v>385</v>
      </c>
      <c r="F20" s="46"/>
      <c r="G20" s="46"/>
      <c r="H20" s="46"/>
    </row>
    <row r="21" ht="21.95" customHeight="1" spans="1:8">
      <c r="A21" s="16"/>
      <c r="B21" s="16"/>
      <c r="C21" s="15" t="s">
        <v>347</v>
      </c>
      <c r="D21" s="15"/>
      <c r="E21" s="45" t="s">
        <v>386</v>
      </c>
      <c r="F21" s="46"/>
      <c r="G21" s="46" t="s">
        <v>387</v>
      </c>
      <c r="H21" s="46"/>
    </row>
    <row r="22" ht="21.95" customHeight="1" spans="1:8">
      <c r="A22" s="16"/>
      <c r="B22" s="16"/>
      <c r="C22" s="15"/>
      <c r="D22" s="15"/>
      <c r="E22" s="45" t="s">
        <v>388</v>
      </c>
      <c r="F22" s="46"/>
      <c r="G22" s="46"/>
      <c r="H22" s="46"/>
    </row>
    <row r="23" ht="21.95" customHeight="1" spans="1:8">
      <c r="A23" s="16"/>
      <c r="B23" s="16"/>
      <c r="C23" s="15" t="s">
        <v>350</v>
      </c>
      <c r="D23" s="15"/>
      <c r="E23" s="45" t="s">
        <v>389</v>
      </c>
      <c r="F23" s="46"/>
      <c r="G23" s="46" t="s">
        <v>390</v>
      </c>
      <c r="H23" s="46"/>
    </row>
    <row r="24" ht="21.95" customHeight="1" spans="1:8">
      <c r="A24" s="16"/>
      <c r="B24" s="16"/>
      <c r="C24" s="15"/>
      <c r="D24" s="15"/>
      <c r="E24" s="45" t="s">
        <v>388</v>
      </c>
      <c r="F24" s="46"/>
      <c r="G24" s="46"/>
      <c r="H24" s="46"/>
    </row>
    <row r="25" ht="21.95" customHeight="1" spans="1:8">
      <c r="A25" s="16"/>
      <c r="B25" s="16"/>
      <c r="C25" s="15" t="s">
        <v>351</v>
      </c>
      <c r="D25" s="15"/>
      <c r="E25" s="45" t="s">
        <v>391</v>
      </c>
      <c r="F25" s="46"/>
      <c r="G25" s="47">
        <v>1</v>
      </c>
      <c r="H25" s="46"/>
    </row>
    <row r="26" ht="21.95" customHeight="1" spans="1:8">
      <c r="A26" s="16"/>
      <c r="B26" s="16"/>
      <c r="C26" s="15"/>
      <c r="D26" s="15"/>
      <c r="E26" s="45" t="s">
        <v>388</v>
      </c>
      <c r="F26" s="46"/>
      <c r="G26" s="46"/>
      <c r="H26" s="46"/>
    </row>
    <row r="27" ht="21.95" customHeight="1" spans="1:8">
      <c r="A27" s="16"/>
      <c r="B27" s="15" t="s">
        <v>352</v>
      </c>
      <c r="C27" s="15" t="s">
        <v>353</v>
      </c>
      <c r="D27" s="15"/>
      <c r="E27" s="45" t="s">
        <v>392</v>
      </c>
      <c r="F27" s="46"/>
      <c r="G27" s="46" t="s">
        <v>341</v>
      </c>
      <c r="H27" s="46"/>
    </row>
    <row r="28" ht="21.95" customHeight="1" spans="1:8">
      <c r="A28" s="16"/>
      <c r="B28" s="15"/>
      <c r="C28" s="15"/>
      <c r="D28" s="15"/>
      <c r="E28" s="45" t="s">
        <v>388</v>
      </c>
      <c r="F28" s="46"/>
      <c r="G28" s="46"/>
      <c r="H28" s="46"/>
    </row>
    <row r="29" s="37" customFormat="1" ht="24" customHeight="1" spans="1:8">
      <c r="A29" s="48" t="s">
        <v>393</v>
      </c>
      <c r="B29" s="48"/>
      <c r="C29" s="48"/>
      <c r="D29" s="48"/>
      <c r="E29" s="48"/>
      <c r="F29" s="48"/>
      <c r="G29" s="48"/>
      <c r="H29" s="48"/>
    </row>
    <row r="37" spans="7:7">
      <c r="G37" s="49"/>
    </row>
  </sheetData>
  <mergeCells count="63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E10"/>
    <mergeCell ref="B11:H11"/>
    <mergeCell ref="C12:D12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A29:H29"/>
    <mergeCell ref="A6:A10"/>
    <mergeCell ref="A12:A28"/>
    <mergeCell ref="B13:B18"/>
    <mergeCell ref="B19:B26"/>
    <mergeCell ref="B27:B28"/>
    <mergeCell ref="B6:C7"/>
    <mergeCell ref="D6:E7"/>
    <mergeCell ref="C13:D14"/>
    <mergeCell ref="C15:D16"/>
    <mergeCell ref="C23:D24"/>
    <mergeCell ref="C25:D26"/>
    <mergeCell ref="C27:D28"/>
    <mergeCell ref="C21:D22"/>
    <mergeCell ref="C19:D20"/>
  </mergeCells>
  <printOptions horizontalCentered="1"/>
  <pageMargins left="0.46875" right="0.46875" top="0.388888888888889" bottom="0.388888888888889" header="0.349305555555556" footer="0.409027777777778"/>
  <pageSetup paperSize="9" scale="78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showGridLines="0" view="pageBreakPreview" zoomScaleNormal="100" topLeftCell="B16" workbookViewId="0">
      <selection activeCell="G12" sqref="G12"/>
    </sheetView>
  </sheetViews>
  <sheetFormatPr defaultColWidth="12" defaultRowHeight="14.25" outlineLevelCol="6"/>
  <cols>
    <col min="1" max="1" width="14.8333333333333" style="1" customWidth="1"/>
    <col min="2" max="2" width="14" style="1" customWidth="1"/>
    <col min="3" max="3" width="14.8333333333333" style="1" customWidth="1"/>
    <col min="4" max="4" width="29.6666666666667" style="1" customWidth="1"/>
    <col min="5" max="5" width="28.8333333333333" style="1" customWidth="1"/>
    <col min="6" max="6" width="24.5" style="1" customWidth="1"/>
    <col min="7" max="7" width="31.5" style="2" customWidth="1"/>
    <col min="8" max="16384" width="12" style="1"/>
  </cols>
  <sheetData>
    <row r="1" ht="16.5" customHeight="1" spans="1:4">
      <c r="A1" s="3" t="s">
        <v>42</v>
      </c>
      <c r="B1" s="4"/>
      <c r="C1" s="4"/>
      <c r="D1" s="4"/>
    </row>
    <row r="2" ht="33.75" customHeight="1" spans="1:7">
      <c r="A2" s="5" t="s">
        <v>43</v>
      </c>
      <c r="B2" s="5"/>
      <c r="C2" s="5"/>
      <c r="D2" s="5"/>
      <c r="E2" s="5"/>
      <c r="F2" s="5"/>
      <c r="G2" s="5"/>
    </row>
    <row r="3" customHeight="1" spans="1:5">
      <c r="A3" s="6"/>
      <c r="B3" s="6"/>
      <c r="C3" s="6"/>
      <c r="D3" s="6"/>
      <c r="E3" s="6"/>
    </row>
    <row r="4" ht="21.75" customHeight="1" spans="1:4">
      <c r="A4" s="7"/>
      <c r="B4" s="8"/>
      <c r="C4" s="9"/>
      <c r="D4" s="9"/>
    </row>
    <row r="5" ht="21.95" customHeight="1" spans="1:7">
      <c r="A5" s="10" t="s">
        <v>317</v>
      </c>
      <c r="B5" s="11"/>
      <c r="C5" s="11"/>
      <c r="D5" s="10" t="s">
        <v>394</v>
      </c>
      <c r="E5" s="11"/>
      <c r="F5" s="11"/>
      <c r="G5" s="12"/>
    </row>
    <row r="6" ht="21.95" customHeight="1" spans="1:7">
      <c r="A6" s="13" t="s">
        <v>319</v>
      </c>
      <c r="B6" s="14"/>
      <c r="C6" s="14"/>
      <c r="D6" s="15"/>
      <c r="E6" s="15"/>
      <c r="F6" s="16" t="s">
        <v>395</v>
      </c>
      <c r="G6" s="16" t="s">
        <v>338</v>
      </c>
    </row>
    <row r="7" ht="21.95" customHeight="1" spans="1:7">
      <c r="A7" s="17" t="s">
        <v>320</v>
      </c>
      <c r="B7" s="18"/>
      <c r="C7" s="19"/>
      <c r="D7" s="20" t="s">
        <v>321</v>
      </c>
      <c r="E7" s="20">
        <v>130.58</v>
      </c>
      <c r="F7" s="21" t="s">
        <v>396</v>
      </c>
      <c r="G7" s="16">
        <v>130.58</v>
      </c>
    </row>
    <row r="8" ht="21.95" customHeight="1" spans="1:7">
      <c r="A8" s="22"/>
      <c r="B8" s="23"/>
      <c r="C8" s="24"/>
      <c r="D8" s="20" t="s">
        <v>322</v>
      </c>
      <c r="E8" s="20">
        <v>130.58</v>
      </c>
      <c r="F8" s="21" t="s">
        <v>397</v>
      </c>
      <c r="G8" s="16">
        <v>130.58</v>
      </c>
    </row>
    <row r="9" ht="21.95" customHeight="1" spans="1:7">
      <c r="A9" s="25"/>
      <c r="B9" s="26"/>
      <c r="C9" s="27"/>
      <c r="D9" s="20" t="s">
        <v>323</v>
      </c>
      <c r="E9" s="20"/>
      <c r="F9" s="21" t="s">
        <v>398</v>
      </c>
      <c r="G9" s="16"/>
    </row>
    <row r="10" ht="21.95" customHeight="1" spans="1:7">
      <c r="A10" s="16" t="s">
        <v>324</v>
      </c>
      <c r="B10" s="13" t="s">
        <v>399</v>
      </c>
      <c r="C10" s="14"/>
      <c r="D10" s="14"/>
      <c r="E10" s="28"/>
      <c r="F10" s="10" t="s">
        <v>400</v>
      </c>
      <c r="G10" s="12"/>
    </row>
    <row r="11" ht="106" customHeight="1" spans="1:7">
      <c r="A11" s="29"/>
      <c r="B11" s="30" t="s">
        <v>401</v>
      </c>
      <c r="C11" s="30"/>
      <c r="D11" s="30"/>
      <c r="E11" s="30"/>
      <c r="F11" s="31" t="s">
        <v>402</v>
      </c>
      <c r="G11" s="12"/>
    </row>
    <row r="12" ht="24" customHeight="1" spans="1:7">
      <c r="A12" s="15" t="s">
        <v>403</v>
      </c>
      <c r="B12" s="15" t="s">
        <v>327</v>
      </c>
      <c r="C12" s="15" t="s">
        <v>328</v>
      </c>
      <c r="D12" s="13" t="s">
        <v>329</v>
      </c>
      <c r="E12" s="28"/>
      <c r="F12" s="16" t="s">
        <v>330</v>
      </c>
      <c r="G12" s="16" t="s">
        <v>165</v>
      </c>
    </row>
    <row r="13" ht="21.95" customHeight="1" spans="1:7">
      <c r="A13" s="15"/>
      <c r="B13" s="15" t="s">
        <v>331</v>
      </c>
      <c r="C13" s="15" t="s">
        <v>332</v>
      </c>
      <c r="D13" s="32" t="s">
        <v>333</v>
      </c>
      <c r="E13" s="33"/>
      <c r="F13" s="34" t="s">
        <v>404</v>
      </c>
      <c r="G13" s="16"/>
    </row>
    <row r="14" ht="21.95" customHeight="1" spans="1:7">
      <c r="A14" s="15"/>
      <c r="B14" s="16"/>
      <c r="C14" s="15"/>
      <c r="D14" s="32" t="s">
        <v>335</v>
      </c>
      <c r="E14" s="33"/>
      <c r="F14" s="34" t="s">
        <v>405</v>
      </c>
      <c r="G14" s="16"/>
    </row>
    <row r="15" ht="21.95" customHeight="1" spans="1:7">
      <c r="A15" s="15"/>
      <c r="B15" s="16"/>
      <c r="C15" s="15"/>
      <c r="D15" s="32" t="s">
        <v>336</v>
      </c>
      <c r="E15" s="33"/>
      <c r="F15" s="15" t="s">
        <v>375</v>
      </c>
      <c r="G15" s="16"/>
    </row>
    <row r="16" ht="21.95" customHeight="1" spans="1:7">
      <c r="A16" s="15"/>
      <c r="B16" s="16"/>
      <c r="C16" s="15" t="s">
        <v>337</v>
      </c>
      <c r="D16" s="32" t="s">
        <v>333</v>
      </c>
      <c r="E16" s="33"/>
      <c r="F16" s="15" t="s">
        <v>338</v>
      </c>
      <c r="G16" s="16"/>
    </row>
    <row r="17" ht="34" customHeight="1" spans="1:7">
      <c r="A17" s="15"/>
      <c r="B17" s="16"/>
      <c r="C17" s="15"/>
      <c r="D17" s="32" t="s">
        <v>335</v>
      </c>
      <c r="E17" s="33"/>
      <c r="F17" s="15" t="s">
        <v>338</v>
      </c>
      <c r="G17" s="16"/>
    </row>
    <row r="18" ht="34" customHeight="1" spans="1:7">
      <c r="A18" s="15"/>
      <c r="B18" s="16"/>
      <c r="C18" s="15"/>
      <c r="D18" s="32" t="s">
        <v>336</v>
      </c>
      <c r="E18" s="33"/>
      <c r="F18" s="15" t="s">
        <v>338</v>
      </c>
      <c r="G18" s="16"/>
    </row>
    <row r="19" ht="21.95" customHeight="1" spans="1:7">
      <c r="A19" s="15"/>
      <c r="B19" s="16"/>
      <c r="C19" s="15" t="s">
        <v>339</v>
      </c>
      <c r="D19" s="32" t="s">
        <v>340</v>
      </c>
      <c r="E19" s="33"/>
      <c r="F19" s="15" t="s">
        <v>375</v>
      </c>
      <c r="G19" s="16"/>
    </row>
    <row r="20" ht="21.95" customHeight="1" spans="1:7">
      <c r="A20" s="15"/>
      <c r="B20" s="16"/>
      <c r="C20" s="15" t="s">
        <v>342</v>
      </c>
      <c r="D20" s="32" t="s">
        <v>343</v>
      </c>
      <c r="E20" s="33"/>
      <c r="F20" s="21"/>
      <c r="G20" s="16"/>
    </row>
    <row r="21" ht="21.95" customHeight="1" spans="1:7">
      <c r="A21" s="15"/>
      <c r="B21" s="16"/>
      <c r="C21" s="15"/>
      <c r="D21" s="32" t="s">
        <v>344</v>
      </c>
      <c r="E21" s="33"/>
      <c r="F21" s="21"/>
      <c r="G21" s="16"/>
    </row>
    <row r="22" ht="21.95" customHeight="1" spans="1:7">
      <c r="A22" s="15"/>
      <c r="B22" s="15" t="s">
        <v>345</v>
      </c>
      <c r="C22" s="15" t="s">
        <v>346</v>
      </c>
      <c r="D22" s="32" t="s">
        <v>343</v>
      </c>
      <c r="E22" s="33"/>
      <c r="F22" s="21"/>
      <c r="G22" s="16"/>
    </row>
    <row r="23" ht="21.95" customHeight="1" spans="1:7">
      <c r="A23" s="15"/>
      <c r="B23" s="16"/>
      <c r="C23" s="15"/>
      <c r="D23" s="32" t="s">
        <v>344</v>
      </c>
      <c r="E23" s="33"/>
      <c r="F23" s="21"/>
      <c r="G23" s="16"/>
    </row>
    <row r="24" ht="21.95" customHeight="1" spans="1:7">
      <c r="A24" s="15"/>
      <c r="B24" s="16"/>
      <c r="C24" s="15" t="s">
        <v>347</v>
      </c>
      <c r="D24" s="32" t="s">
        <v>348</v>
      </c>
      <c r="E24" s="33"/>
      <c r="F24" s="15" t="s">
        <v>349</v>
      </c>
      <c r="G24" s="16"/>
    </row>
    <row r="25" ht="21.95" customHeight="1" spans="1:7">
      <c r="A25" s="15"/>
      <c r="B25" s="16"/>
      <c r="C25" s="15" t="s">
        <v>350</v>
      </c>
      <c r="D25" s="32" t="s">
        <v>343</v>
      </c>
      <c r="E25" s="33"/>
      <c r="F25" s="16"/>
      <c r="G25" s="16"/>
    </row>
    <row r="26" ht="21.95" customHeight="1" spans="1:7">
      <c r="A26" s="15"/>
      <c r="B26" s="16"/>
      <c r="C26" s="15"/>
      <c r="D26" s="32" t="s">
        <v>344</v>
      </c>
      <c r="E26" s="33"/>
      <c r="F26" s="16"/>
      <c r="G26" s="16"/>
    </row>
    <row r="27" ht="21.95" customHeight="1" spans="1:7">
      <c r="A27" s="15"/>
      <c r="B27" s="16"/>
      <c r="C27" s="15" t="s">
        <v>351</v>
      </c>
      <c r="D27" s="32" t="s">
        <v>343</v>
      </c>
      <c r="E27" s="33"/>
      <c r="F27" s="16"/>
      <c r="G27" s="16"/>
    </row>
    <row r="28" ht="21.95" customHeight="1" spans="1:7">
      <c r="A28" s="15"/>
      <c r="B28" s="16"/>
      <c r="C28" s="15"/>
      <c r="D28" s="32" t="s">
        <v>344</v>
      </c>
      <c r="E28" s="33"/>
      <c r="F28" s="16"/>
      <c r="G28" s="16"/>
    </row>
    <row r="29" ht="21.95" customHeight="1" spans="1:7">
      <c r="A29" s="15"/>
      <c r="B29" s="15" t="s">
        <v>352</v>
      </c>
      <c r="C29" s="15" t="s">
        <v>353</v>
      </c>
      <c r="D29" s="32" t="s">
        <v>354</v>
      </c>
      <c r="E29" s="33"/>
      <c r="F29" s="15" t="s">
        <v>349</v>
      </c>
      <c r="G29" s="16"/>
    </row>
    <row r="30" ht="21.95" customHeight="1" spans="1:7">
      <c r="A30" s="15"/>
      <c r="B30" s="15"/>
      <c r="C30" s="15"/>
      <c r="D30" s="32" t="s">
        <v>355</v>
      </c>
      <c r="E30" s="33"/>
      <c r="F30" s="15" t="s">
        <v>349</v>
      </c>
      <c r="G30" s="16"/>
    </row>
    <row r="31" ht="25" customHeight="1" spans="1:7">
      <c r="A31" s="35" t="s">
        <v>406</v>
      </c>
      <c r="B31" s="35"/>
      <c r="C31" s="35"/>
      <c r="D31" s="35"/>
      <c r="E31" s="35"/>
      <c r="F31" s="35"/>
      <c r="G31" s="35"/>
    </row>
  </sheetData>
  <mergeCells count="43">
    <mergeCell ref="A2:G2"/>
    <mergeCell ref="A3:E3"/>
    <mergeCell ref="A5:C5"/>
    <mergeCell ref="D5:G5"/>
    <mergeCell ref="A6:C6"/>
    <mergeCell ref="D6:E6"/>
    <mergeCell ref="B10:E10"/>
    <mergeCell ref="F10:G10"/>
    <mergeCell ref="B11:E11"/>
    <mergeCell ref="F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1:G31"/>
    <mergeCell ref="A10:A11"/>
    <mergeCell ref="A12:A30"/>
    <mergeCell ref="B13:B21"/>
    <mergeCell ref="B22:B28"/>
    <mergeCell ref="B29:B30"/>
    <mergeCell ref="C13:C15"/>
    <mergeCell ref="C16:C18"/>
    <mergeCell ref="C20:C21"/>
    <mergeCell ref="C22:C23"/>
    <mergeCell ref="C25:C26"/>
    <mergeCell ref="C27:C28"/>
    <mergeCell ref="C29:C30"/>
    <mergeCell ref="A7:C9"/>
  </mergeCells>
  <printOptions horizontalCentered="1"/>
  <pageMargins left="0.46875" right="0.46875" top="0.388888888888889" bottom="0.388888888888889" header="0.349305555555556" footer="0.2"/>
  <pageSetup paperSize="9" scale="68" orientation="landscape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L17" sqref="L17:L19"/>
    </sheetView>
  </sheetViews>
  <sheetFormatPr defaultColWidth="9.33333333333333" defaultRowHeight="11.25"/>
  <cols>
    <col min="1" max="1" width="10.5" customWidth="1"/>
    <col min="10" max="10" width="25.1666666666667" customWidth="1"/>
    <col min="11" max="11" width="12" customWidth="1"/>
    <col min="12" max="12" width="84.8333333333333" customWidth="1"/>
  </cols>
  <sheetData>
    <row r="1" ht="22.5" spans="1:12">
      <c r="A1" s="166" t="s">
        <v>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</row>
    <row r="3" ht="24" customHeight="1" spans="1:12">
      <c r="A3" s="167" t="s">
        <v>5</v>
      </c>
      <c r="B3" s="167" t="s">
        <v>6</v>
      </c>
      <c r="C3" s="167"/>
      <c r="D3" s="167"/>
      <c r="E3" s="167"/>
      <c r="F3" s="167"/>
      <c r="G3" s="167"/>
      <c r="H3" s="167"/>
      <c r="I3" s="167"/>
      <c r="J3" s="167"/>
      <c r="K3" s="170" t="s">
        <v>7</v>
      </c>
      <c r="L3" s="170" t="s">
        <v>8</v>
      </c>
    </row>
    <row r="4" s="165" customFormat="1" ht="25" customHeight="1" spans="1:12">
      <c r="A4" s="168" t="s">
        <v>9</v>
      </c>
      <c r="B4" s="169" t="s">
        <v>10</v>
      </c>
      <c r="C4" s="169"/>
      <c r="D4" s="169"/>
      <c r="E4" s="169"/>
      <c r="F4" s="169"/>
      <c r="G4" s="169"/>
      <c r="H4" s="169"/>
      <c r="I4" s="169"/>
      <c r="J4" s="169"/>
      <c r="K4" s="168" t="s">
        <v>11</v>
      </c>
      <c r="L4" s="168"/>
    </row>
    <row r="5" s="165" customFormat="1" ht="25" customHeight="1" spans="1:12">
      <c r="A5" s="170" t="s">
        <v>12</v>
      </c>
      <c r="B5" s="171" t="s">
        <v>13</v>
      </c>
      <c r="C5" s="171"/>
      <c r="D5" s="171"/>
      <c r="E5" s="171"/>
      <c r="F5" s="171"/>
      <c r="G5" s="171"/>
      <c r="H5" s="171"/>
      <c r="I5" s="171"/>
      <c r="J5" s="171"/>
      <c r="K5" s="170" t="s">
        <v>11</v>
      </c>
      <c r="L5" s="170"/>
    </row>
    <row r="6" s="165" customFormat="1" ht="25" customHeight="1" spans="1:12">
      <c r="A6" s="170" t="s">
        <v>14</v>
      </c>
      <c r="B6" s="171" t="s">
        <v>15</v>
      </c>
      <c r="C6" s="171"/>
      <c r="D6" s="171"/>
      <c r="E6" s="171"/>
      <c r="F6" s="171"/>
      <c r="G6" s="171"/>
      <c r="H6" s="171"/>
      <c r="I6" s="171"/>
      <c r="J6" s="171"/>
      <c r="K6" s="170" t="s">
        <v>11</v>
      </c>
      <c r="L6" s="170"/>
    </row>
    <row r="7" s="165" customFormat="1" ht="25" customHeight="1" spans="1:12">
      <c r="A7" s="170" t="s">
        <v>16</v>
      </c>
      <c r="B7" s="171" t="s">
        <v>17</v>
      </c>
      <c r="C7" s="171"/>
      <c r="D7" s="171"/>
      <c r="E7" s="171"/>
      <c r="F7" s="171"/>
      <c r="G7" s="171"/>
      <c r="H7" s="171"/>
      <c r="I7" s="171"/>
      <c r="J7" s="171"/>
      <c r="K7" s="170" t="s">
        <v>11</v>
      </c>
      <c r="L7" s="170"/>
    </row>
    <row r="8" s="165" customFormat="1" ht="25" customHeight="1" spans="1:12">
      <c r="A8" s="170" t="s">
        <v>18</v>
      </c>
      <c r="B8" s="171" t="s">
        <v>19</v>
      </c>
      <c r="C8" s="171"/>
      <c r="D8" s="171"/>
      <c r="E8" s="171"/>
      <c r="F8" s="171"/>
      <c r="G8" s="171"/>
      <c r="H8" s="171"/>
      <c r="I8" s="171"/>
      <c r="J8" s="171"/>
      <c r="K8" s="170" t="s">
        <v>11</v>
      </c>
      <c r="L8" s="170"/>
    </row>
    <row r="9" s="165" customFormat="1" ht="25" customHeight="1" spans="1:12">
      <c r="A9" s="170" t="s">
        <v>20</v>
      </c>
      <c r="B9" s="171" t="s">
        <v>21</v>
      </c>
      <c r="C9" s="171"/>
      <c r="D9" s="171"/>
      <c r="E9" s="171"/>
      <c r="F9" s="171"/>
      <c r="G9" s="171"/>
      <c r="H9" s="171"/>
      <c r="I9" s="171"/>
      <c r="J9" s="171"/>
      <c r="K9" s="170" t="s">
        <v>11</v>
      </c>
      <c r="L9" s="170"/>
    </row>
    <row r="10" s="165" customFormat="1" ht="25" customHeight="1" spans="1:12">
      <c r="A10" s="170" t="s">
        <v>22</v>
      </c>
      <c r="B10" s="171" t="s">
        <v>23</v>
      </c>
      <c r="C10" s="171"/>
      <c r="D10" s="171"/>
      <c r="E10" s="171"/>
      <c r="F10" s="171"/>
      <c r="G10" s="171"/>
      <c r="H10" s="171"/>
      <c r="I10" s="171"/>
      <c r="J10" s="171"/>
      <c r="K10" s="170" t="s">
        <v>11</v>
      </c>
      <c r="L10" s="170"/>
    </row>
    <row r="11" s="165" customFormat="1" ht="25" customHeight="1" spans="1:12">
      <c r="A11" s="170" t="s">
        <v>24</v>
      </c>
      <c r="B11" s="171" t="s">
        <v>25</v>
      </c>
      <c r="C11" s="171"/>
      <c r="D11" s="171"/>
      <c r="E11" s="171"/>
      <c r="F11" s="171"/>
      <c r="G11" s="171"/>
      <c r="H11" s="171"/>
      <c r="I11" s="171"/>
      <c r="J11" s="171"/>
      <c r="K11" s="170" t="s">
        <v>11</v>
      </c>
      <c r="L11" s="170"/>
    </row>
    <row r="12" s="165" customFormat="1" ht="25" customHeight="1" spans="1:12">
      <c r="A12" s="170" t="s">
        <v>26</v>
      </c>
      <c r="B12" s="171" t="s">
        <v>27</v>
      </c>
      <c r="C12" s="171"/>
      <c r="D12" s="171"/>
      <c r="E12" s="171"/>
      <c r="F12" s="171"/>
      <c r="G12" s="171"/>
      <c r="H12" s="171"/>
      <c r="I12" s="171"/>
      <c r="J12" s="171"/>
      <c r="K12" s="170" t="s">
        <v>28</v>
      </c>
      <c r="L12" s="170" t="s">
        <v>29</v>
      </c>
    </row>
    <row r="13" s="165" customFormat="1" ht="25" customHeight="1" spans="1:12">
      <c r="A13" s="170" t="s">
        <v>30</v>
      </c>
      <c r="B13" s="171" t="s">
        <v>31</v>
      </c>
      <c r="C13" s="171"/>
      <c r="D13" s="171"/>
      <c r="E13" s="171"/>
      <c r="F13" s="171"/>
      <c r="G13" s="171"/>
      <c r="H13" s="171"/>
      <c r="I13" s="171"/>
      <c r="J13" s="171"/>
      <c r="K13" s="170" t="s">
        <v>11</v>
      </c>
      <c r="L13" s="170"/>
    </row>
    <row r="14" s="165" customFormat="1" ht="25" customHeight="1" spans="1:12">
      <c r="A14" s="170" t="s">
        <v>32</v>
      </c>
      <c r="B14" s="171" t="s">
        <v>33</v>
      </c>
      <c r="C14" s="171"/>
      <c r="D14" s="171"/>
      <c r="E14" s="171"/>
      <c r="F14" s="171"/>
      <c r="G14" s="171"/>
      <c r="H14" s="171"/>
      <c r="I14" s="171"/>
      <c r="J14" s="171"/>
      <c r="K14" s="170" t="s">
        <v>28</v>
      </c>
      <c r="L14" s="170" t="s">
        <v>29</v>
      </c>
    </row>
    <row r="15" s="165" customFormat="1" ht="25" customHeight="1" spans="1:12">
      <c r="A15" s="170" t="s">
        <v>34</v>
      </c>
      <c r="B15" s="171" t="s">
        <v>35</v>
      </c>
      <c r="C15" s="171"/>
      <c r="D15" s="171"/>
      <c r="E15" s="171"/>
      <c r="F15" s="171"/>
      <c r="G15" s="171"/>
      <c r="H15" s="171"/>
      <c r="I15" s="171"/>
      <c r="J15" s="171"/>
      <c r="K15" s="170" t="s">
        <v>28</v>
      </c>
      <c r="L15" s="170" t="s">
        <v>29</v>
      </c>
    </row>
    <row r="16" ht="25" customHeight="1" spans="1:12">
      <c r="A16" s="170" t="s">
        <v>36</v>
      </c>
      <c r="B16" s="172" t="s">
        <v>37</v>
      </c>
      <c r="C16" s="172"/>
      <c r="D16" s="172"/>
      <c r="E16" s="172"/>
      <c r="F16" s="172"/>
      <c r="G16" s="172"/>
      <c r="H16" s="172"/>
      <c r="I16" s="172"/>
      <c r="J16" s="172"/>
      <c r="K16" s="173" t="s">
        <v>11</v>
      </c>
      <c r="L16" s="173"/>
    </row>
    <row r="17" ht="25" customHeight="1" spans="1:12">
      <c r="A17" s="170" t="s">
        <v>38</v>
      </c>
      <c r="B17" s="171" t="s">
        <v>39</v>
      </c>
      <c r="C17" s="171"/>
      <c r="D17" s="171"/>
      <c r="E17" s="171"/>
      <c r="F17" s="171"/>
      <c r="G17" s="171"/>
      <c r="H17" s="171"/>
      <c r="I17" s="171"/>
      <c r="J17" s="171"/>
      <c r="K17" s="173" t="s">
        <v>11</v>
      </c>
      <c r="L17" s="174"/>
    </row>
    <row r="18" ht="25" customHeight="1" spans="1:12">
      <c r="A18" s="170" t="s">
        <v>40</v>
      </c>
      <c r="B18" s="171" t="s">
        <v>41</v>
      </c>
      <c r="C18" s="171"/>
      <c r="D18" s="171"/>
      <c r="E18" s="171"/>
      <c r="F18" s="171"/>
      <c r="G18" s="171"/>
      <c r="H18" s="171"/>
      <c r="I18" s="171"/>
      <c r="J18" s="171"/>
      <c r="K18" s="173" t="s">
        <v>11</v>
      </c>
      <c r="L18" s="175"/>
    </row>
    <row r="19" ht="25" customHeight="1" spans="1:12">
      <c r="A19" s="170" t="s">
        <v>42</v>
      </c>
      <c r="B19" s="171" t="s">
        <v>43</v>
      </c>
      <c r="C19" s="171"/>
      <c r="D19" s="171"/>
      <c r="E19" s="171"/>
      <c r="F19" s="171"/>
      <c r="G19" s="171"/>
      <c r="H19" s="171"/>
      <c r="I19" s="171"/>
      <c r="J19" s="171"/>
      <c r="K19" s="170" t="s">
        <v>11</v>
      </c>
      <c r="L19" s="175"/>
    </row>
    <row r="21" ht="20" customHeight="1" spans="1:1">
      <c r="A21" t="s">
        <v>44</v>
      </c>
    </row>
  </sheetData>
  <mergeCells count="18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</mergeCells>
  <pageMargins left="1.02361111111111" right="0.75" top="1" bottom="1" header="0.5" footer="0.5"/>
  <pageSetup paperSize="9" scale="74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topLeftCell="A25" workbookViewId="0">
      <selection activeCell="H15" sqref="H15"/>
    </sheetView>
  </sheetViews>
  <sheetFormatPr defaultColWidth="9.16666666666667" defaultRowHeight="12.75" customHeight="1" outlineLevelCol="7"/>
  <cols>
    <col min="1" max="1" width="40.5" customWidth="1"/>
    <col min="2" max="2" width="17.6666666666667" style="59" customWidth="1"/>
    <col min="3" max="3" width="41" customWidth="1"/>
    <col min="4" max="4" width="20" style="59" customWidth="1"/>
    <col min="5" max="5" width="43" customWidth="1"/>
    <col min="6" max="6" width="16.8333333333333" customWidth="1"/>
    <col min="7" max="7" width="35.5" customWidth="1"/>
    <col min="8" max="8" width="12.5" customWidth="1"/>
    <col min="9" max="16384" width="9.16666666666667" customWidth="1"/>
  </cols>
  <sheetData>
    <row r="1" ht="22.5" customHeight="1" spans="1:6">
      <c r="A1" s="104" t="s">
        <v>9</v>
      </c>
      <c r="B1" s="105"/>
      <c r="C1" s="105"/>
      <c r="D1" s="105"/>
      <c r="E1" s="105"/>
      <c r="F1" s="106"/>
    </row>
    <row r="2" ht="22.5" customHeight="1" spans="1:8">
      <c r="A2" s="107" t="s">
        <v>10</v>
      </c>
      <c r="B2" s="107"/>
      <c r="C2" s="107"/>
      <c r="D2" s="107"/>
      <c r="E2" s="107"/>
      <c r="F2" s="107"/>
      <c r="G2" s="107"/>
      <c r="H2" s="107"/>
    </row>
    <row r="3" ht="22.5" customHeight="1" spans="1:8">
      <c r="A3" s="108"/>
      <c r="B3" s="108"/>
      <c r="C3" s="109"/>
      <c r="D3" s="109"/>
      <c r="E3" s="110"/>
      <c r="H3" s="111" t="s">
        <v>45</v>
      </c>
    </row>
    <row r="4" ht="22.5" customHeight="1" spans="1:8">
      <c r="A4" s="112" t="s">
        <v>46</v>
      </c>
      <c r="B4" s="159"/>
      <c r="C4" s="112" t="s">
        <v>47</v>
      </c>
      <c r="D4" s="112"/>
      <c r="E4" s="112"/>
      <c r="F4" s="112"/>
      <c r="G4" s="112"/>
      <c r="H4" s="112"/>
    </row>
    <row r="5" ht="22.5" customHeight="1" spans="1:8">
      <c r="A5" s="112" t="s">
        <v>48</v>
      </c>
      <c r="B5" s="159" t="s">
        <v>49</v>
      </c>
      <c r="C5" s="112" t="s">
        <v>50</v>
      </c>
      <c r="D5" s="113" t="s">
        <v>49</v>
      </c>
      <c r="E5" s="112" t="s">
        <v>51</v>
      </c>
      <c r="F5" s="112" t="s">
        <v>49</v>
      </c>
      <c r="G5" s="112" t="s">
        <v>52</v>
      </c>
      <c r="H5" s="112" t="s">
        <v>49</v>
      </c>
    </row>
    <row r="6" ht="22.5" customHeight="1" spans="1:8">
      <c r="A6" s="138" t="s">
        <v>53</v>
      </c>
      <c r="B6" s="117">
        <v>307.54</v>
      </c>
      <c r="C6" s="160" t="s">
        <v>53</v>
      </c>
      <c r="D6" s="161">
        <v>307.54</v>
      </c>
      <c r="E6" s="162" t="s">
        <v>53</v>
      </c>
      <c r="F6" s="161">
        <v>307.54</v>
      </c>
      <c r="G6" s="162" t="s">
        <v>53</v>
      </c>
      <c r="H6" s="161">
        <v>307.54</v>
      </c>
    </row>
    <row r="7" ht="22.5" customHeight="1" spans="1:8">
      <c r="A7" s="114" t="s">
        <v>54</v>
      </c>
      <c r="B7" s="117">
        <v>307.54</v>
      </c>
      <c r="C7" s="140" t="s">
        <v>55</v>
      </c>
      <c r="D7" s="117">
        <v>277.38</v>
      </c>
      <c r="E7" s="119" t="s">
        <v>56</v>
      </c>
      <c r="F7" s="117">
        <v>176.96</v>
      </c>
      <c r="G7" s="119" t="s">
        <v>57</v>
      </c>
      <c r="H7" s="117">
        <v>189.74</v>
      </c>
    </row>
    <row r="8" ht="22.5" customHeight="1" spans="1:8">
      <c r="A8" s="114" t="s">
        <v>58</v>
      </c>
      <c r="B8" s="117">
        <v>307.54</v>
      </c>
      <c r="C8" s="140" t="s">
        <v>59</v>
      </c>
      <c r="D8" s="117"/>
      <c r="E8" s="119" t="s">
        <v>60</v>
      </c>
      <c r="F8" s="117">
        <v>153.76</v>
      </c>
      <c r="G8" s="119" t="s">
        <v>61</v>
      </c>
      <c r="H8" s="117">
        <v>108.6</v>
      </c>
    </row>
    <row r="9" ht="22.5" customHeight="1" spans="1:8">
      <c r="A9" s="141" t="s">
        <v>62</v>
      </c>
      <c r="B9" s="117"/>
      <c r="C9" s="140" t="s">
        <v>63</v>
      </c>
      <c r="D9" s="117"/>
      <c r="E9" s="119" t="s">
        <v>64</v>
      </c>
      <c r="F9" s="117">
        <v>22</v>
      </c>
      <c r="G9" s="119" t="s">
        <v>65</v>
      </c>
      <c r="H9" s="117"/>
    </row>
    <row r="10" ht="22.5" customHeight="1" spans="1:8">
      <c r="A10" s="114" t="s">
        <v>66</v>
      </c>
      <c r="B10" s="117"/>
      <c r="C10" s="140" t="s">
        <v>67</v>
      </c>
      <c r="D10" s="117"/>
      <c r="E10" s="119" t="s">
        <v>68</v>
      </c>
      <c r="F10" s="117">
        <v>1.2</v>
      </c>
      <c r="G10" s="119" t="s">
        <v>69</v>
      </c>
      <c r="H10" s="117"/>
    </row>
    <row r="11" ht="22.5" customHeight="1" spans="1:8">
      <c r="A11" s="114" t="s">
        <v>70</v>
      </c>
      <c r="B11" s="117"/>
      <c r="C11" s="140" t="s">
        <v>71</v>
      </c>
      <c r="D11" s="117"/>
      <c r="E11" s="119" t="s">
        <v>72</v>
      </c>
      <c r="F11" s="117"/>
      <c r="G11" s="119" t="s">
        <v>73</v>
      </c>
      <c r="H11" s="117">
        <v>8</v>
      </c>
    </row>
    <row r="12" ht="22.5" customHeight="1" spans="1:8">
      <c r="A12" s="114" t="s">
        <v>74</v>
      </c>
      <c r="B12" s="117"/>
      <c r="C12" s="140" t="s">
        <v>75</v>
      </c>
      <c r="D12" s="117"/>
      <c r="E12" s="119" t="s">
        <v>76</v>
      </c>
      <c r="F12" s="117">
        <v>130.58</v>
      </c>
      <c r="G12" s="119" t="s">
        <v>77</v>
      </c>
      <c r="H12" s="117"/>
    </row>
    <row r="13" ht="22.5" customHeight="1" spans="1:8">
      <c r="A13" s="114" t="s">
        <v>78</v>
      </c>
      <c r="B13" s="117"/>
      <c r="C13" s="140" t="s">
        <v>79</v>
      </c>
      <c r="D13" s="117"/>
      <c r="E13" s="119" t="s">
        <v>60</v>
      </c>
      <c r="F13" s="117">
        <v>35.98</v>
      </c>
      <c r="G13" s="119" t="s">
        <v>80</v>
      </c>
      <c r="H13" s="117"/>
    </row>
    <row r="14" ht="22.5" customHeight="1" spans="1:8">
      <c r="A14" s="114" t="s">
        <v>81</v>
      </c>
      <c r="B14" s="117"/>
      <c r="C14" s="140" t="s">
        <v>82</v>
      </c>
      <c r="D14" s="117">
        <v>13.96</v>
      </c>
      <c r="E14" s="119" t="s">
        <v>64</v>
      </c>
      <c r="F14" s="117">
        <v>94.6</v>
      </c>
      <c r="G14" s="119" t="s">
        <v>83</v>
      </c>
      <c r="H14" s="117"/>
    </row>
    <row r="15" ht="22.5" customHeight="1" spans="1:8">
      <c r="A15" s="114" t="s">
        <v>84</v>
      </c>
      <c r="B15" s="117"/>
      <c r="C15" s="140" t="s">
        <v>85</v>
      </c>
      <c r="D15" s="117"/>
      <c r="E15" s="119" t="s">
        <v>86</v>
      </c>
      <c r="F15" s="117"/>
      <c r="G15" s="119" t="s">
        <v>87</v>
      </c>
      <c r="H15" s="117">
        <v>1.2</v>
      </c>
    </row>
    <row r="16" ht="22.5" customHeight="1" spans="1:8">
      <c r="A16" s="142" t="s">
        <v>88</v>
      </c>
      <c r="B16" s="117"/>
      <c r="C16" s="140" t="s">
        <v>89</v>
      </c>
      <c r="D16" s="117">
        <v>5.2</v>
      </c>
      <c r="E16" s="119" t="s">
        <v>90</v>
      </c>
      <c r="F16" s="117"/>
      <c r="G16" s="119" t="s">
        <v>91</v>
      </c>
      <c r="H16" s="117"/>
    </row>
    <row r="17" ht="22.5" customHeight="1" spans="1:8">
      <c r="A17" s="142" t="s">
        <v>92</v>
      </c>
      <c r="B17" s="117"/>
      <c r="C17" s="140" t="s">
        <v>93</v>
      </c>
      <c r="D17" s="117"/>
      <c r="E17" s="119" t="s">
        <v>94</v>
      </c>
      <c r="F17" s="117"/>
      <c r="G17" s="119" t="s">
        <v>95</v>
      </c>
      <c r="H17" s="117"/>
    </row>
    <row r="18" ht="22.5" customHeight="1" spans="1:8">
      <c r="A18" s="142"/>
      <c r="B18" s="115"/>
      <c r="C18" s="140" t="s">
        <v>96</v>
      </c>
      <c r="D18" s="117"/>
      <c r="E18" s="119" t="s">
        <v>97</v>
      </c>
      <c r="F18" s="117"/>
      <c r="G18" s="119" t="s">
        <v>98</v>
      </c>
      <c r="H18" s="117"/>
    </row>
    <row r="19" ht="22.5" customHeight="1" spans="1:8">
      <c r="A19" s="121"/>
      <c r="B19" s="122"/>
      <c r="C19" s="140" t="s">
        <v>99</v>
      </c>
      <c r="D19" s="117"/>
      <c r="E19" s="119" t="s">
        <v>100</v>
      </c>
      <c r="F19" s="117"/>
      <c r="G19" s="119" t="s">
        <v>101</v>
      </c>
      <c r="H19" s="117"/>
    </row>
    <row r="20" ht="22.5" customHeight="1" spans="1:8">
      <c r="A20" s="121"/>
      <c r="B20" s="115"/>
      <c r="C20" s="140" t="s">
        <v>102</v>
      </c>
      <c r="D20" s="117"/>
      <c r="E20" s="119" t="s">
        <v>103</v>
      </c>
      <c r="F20" s="117"/>
      <c r="G20" s="119" t="s">
        <v>104</v>
      </c>
      <c r="H20" s="117"/>
    </row>
    <row r="21" ht="22.5" customHeight="1" spans="1:8">
      <c r="A21" s="70"/>
      <c r="B21" s="115"/>
      <c r="C21" s="140" t="s">
        <v>105</v>
      </c>
      <c r="D21" s="117"/>
      <c r="E21" s="119" t="s">
        <v>106</v>
      </c>
      <c r="F21" s="117"/>
      <c r="G21" s="119" t="s">
        <v>107</v>
      </c>
      <c r="H21" s="117"/>
    </row>
    <row r="22" ht="22.5" customHeight="1" spans="1:8">
      <c r="A22" s="89"/>
      <c r="B22" s="115"/>
      <c r="C22" s="140" t="s">
        <v>108</v>
      </c>
      <c r="D22" s="117"/>
      <c r="E22" s="119" t="s">
        <v>109</v>
      </c>
      <c r="F22" s="117"/>
      <c r="G22" s="119"/>
      <c r="H22" s="117"/>
    </row>
    <row r="23" ht="22.5" customHeight="1" spans="1:8">
      <c r="A23" s="143"/>
      <c r="B23" s="115"/>
      <c r="C23" s="140" t="s">
        <v>110</v>
      </c>
      <c r="D23" s="117"/>
      <c r="E23" s="123" t="s">
        <v>111</v>
      </c>
      <c r="F23" s="117"/>
      <c r="G23" s="123"/>
      <c r="H23" s="117"/>
    </row>
    <row r="24" ht="22.5" customHeight="1" spans="1:8">
      <c r="A24" s="143"/>
      <c r="B24" s="115"/>
      <c r="C24" s="140" t="s">
        <v>112</v>
      </c>
      <c r="D24" s="117"/>
      <c r="E24" s="123" t="s">
        <v>113</v>
      </c>
      <c r="F24" s="117"/>
      <c r="G24" s="123"/>
      <c r="H24" s="117"/>
    </row>
    <row r="25" ht="22.5" customHeight="1" spans="1:8">
      <c r="A25" s="143"/>
      <c r="B25" s="115"/>
      <c r="C25" s="140" t="s">
        <v>114</v>
      </c>
      <c r="D25" s="117"/>
      <c r="E25" s="123" t="s">
        <v>115</v>
      </c>
      <c r="F25" s="117"/>
      <c r="G25" s="123"/>
      <c r="H25" s="117"/>
    </row>
    <row r="26" ht="22.5" customHeight="1" spans="1:8">
      <c r="A26" s="143"/>
      <c r="B26" s="115"/>
      <c r="C26" s="140" t="s">
        <v>116</v>
      </c>
      <c r="D26" s="117">
        <v>11</v>
      </c>
      <c r="E26" s="123"/>
      <c r="F26" s="117"/>
      <c r="G26" s="123"/>
      <c r="H26" s="117"/>
    </row>
    <row r="27" ht="22.5" customHeight="1" spans="1:8">
      <c r="A27" s="89"/>
      <c r="B27" s="122"/>
      <c r="C27" s="140" t="s">
        <v>117</v>
      </c>
      <c r="D27" s="117"/>
      <c r="E27" s="119"/>
      <c r="F27" s="117"/>
      <c r="G27" s="119"/>
      <c r="H27" s="117"/>
    </row>
    <row r="28" ht="22.5" customHeight="1" spans="1:8">
      <c r="A28" s="143"/>
      <c r="B28" s="115"/>
      <c r="C28" s="140" t="s">
        <v>118</v>
      </c>
      <c r="D28" s="117"/>
      <c r="E28" s="119"/>
      <c r="F28" s="117"/>
      <c r="G28" s="119"/>
      <c r="H28" s="117"/>
    </row>
    <row r="29" ht="22.5" customHeight="1" spans="1:8">
      <c r="A29" s="89"/>
      <c r="B29" s="122"/>
      <c r="C29" s="140" t="s">
        <v>119</v>
      </c>
      <c r="D29" s="117"/>
      <c r="E29" s="119"/>
      <c r="F29" s="117"/>
      <c r="G29" s="119"/>
      <c r="H29" s="117"/>
    </row>
    <row r="30" ht="22.5" customHeight="1" spans="1:8">
      <c r="A30" s="89"/>
      <c r="B30" s="115"/>
      <c r="C30" s="140" t="s">
        <v>120</v>
      </c>
      <c r="D30" s="117"/>
      <c r="E30" s="119"/>
      <c r="F30" s="117"/>
      <c r="G30" s="119"/>
      <c r="H30" s="117"/>
    </row>
    <row r="31" ht="22.5" customHeight="1" spans="1:8">
      <c r="A31" s="89"/>
      <c r="B31" s="115"/>
      <c r="C31" s="140" t="s">
        <v>121</v>
      </c>
      <c r="D31" s="117"/>
      <c r="E31" s="119"/>
      <c r="F31" s="117"/>
      <c r="G31" s="119"/>
      <c r="H31" s="117"/>
    </row>
    <row r="32" ht="22.5" customHeight="1" spans="1:8">
      <c r="A32" s="89"/>
      <c r="B32" s="115"/>
      <c r="C32" s="140" t="s">
        <v>122</v>
      </c>
      <c r="D32" s="117"/>
      <c r="E32" s="119"/>
      <c r="F32" s="117"/>
      <c r="G32" s="119"/>
      <c r="H32" s="117"/>
    </row>
    <row r="33" ht="22.5" customHeight="1" spans="1:8">
      <c r="A33" s="89"/>
      <c r="B33" s="115"/>
      <c r="C33" s="140" t="s">
        <v>123</v>
      </c>
      <c r="D33" s="117"/>
      <c r="E33" s="119"/>
      <c r="F33" s="117"/>
      <c r="G33" s="119"/>
      <c r="H33" s="117"/>
    </row>
    <row r="34" ht="22.5" customHeight="1" spans="1:8">
      <c r="A34" s="70"/>
      <c r="B34" s="115"/>
      <c r="C34" s="140" t="s">
        <v>124</v>
      </c>
      <c r="D34" s="117"/>
      <c r="E34" s="119"/>
      <c r="F34" s="117"/>
      <c r="G34" s="119"/>
      <c r="H34" s="117"/>
    </row>
    <row r="35" ht="22.5" customHeight="1" spans="1:8">
      <c r="A35" s="89"/>
      <c r="B35" s="115"/>
      <c r="C35" s="140" t="s">
        <v>125</v>
      </c>
      <c r="D35" s="117"/>
      <c r="E35" s="119"/>
      <c r="F35" s="117"/>
      <c r="G35" s="119"/>
      <c r="H35" s="117"/>
    </row>
    <row r="36" ht="22.5" customHeight="1" spans="1:8">
      <c r="A36" s="89"/>
      <c r="B36" s="115"/>
      <c r="C36" s="116"/>
      <c r="D36" s="124"/>
      <c r="E36" s="119"/>
      <c r="F36" s="117"/>
      <c r="G36" s="119"/>
      <c r="H36" s="117"/>
    </row>
    <row r="37" ht="26.25" customHeight="1" spans="1:8">
      <c r="A37" s="89"/>
      <c r="B37" s="115"/>
      <c r="C37" s="116"/>
      <c r="D37" s="124"/>
      <c r="E37" s="119"/>
      <c r="F37" s="125"/>
      <c r="G37" s="119"/>
      <c r="H37" s="125"/>
    </row>
    <row r="38" ht="22.5" customHeight="1" spans="1:8">
      <c r="A38" s="113" t="s">
        <v>126</v>
      </c>
      <c r="B38" s="122">
        <v>307.54</v>
      </c>
      <c r="C38" s="113" t="s">
        <v>127</v>
      </c>
      <c r="D38" s="163">
        <v>307.54</v>
      </c>
      <c r="E38" s="113" t="s">
        <v>127</v>
      </c>
      <c r="F38" s="125">
        <v>307.54</v>
      </c>
      <c r="G38" s="113" t="s">
        <v>127</v>
      </c>
      <c r="H38" s="125">
        <v>307.54</v>
      </c>
    </row>
    <row r="39" ht="22.5" customHeight="1" spans="1:8">
      <c r="A39" s="135" t="s">
        <v>128</v>
      </c>
      <c r="B39" s="115"/>
      <c r="C39" s="142" t="s">
        <v>129</v>
      </c>
      <c r="D39" s="124"/>
      <c r="E39" s="142" t="s">
        <v>129</v>
      </c>
      <c r="F39" s="125"/>
      <c r="G39" s="142" t="s">
        <v>129</v>
      </c>
      <c r="H39" s="125"/>
    </row>
    <row r="40" ht="22.5" customHeight="1" spans="1:8">
      <c r="A40" s="135" t="s">
        <v>130</v>
      </c>
      <c r="B40" s="115"/>
      <c r="C40" s="118" t="s">
        <v>131</v>
      </c>
      <c r="D40" s="117"/>
      <c r="E40" s="118" t="s">
        <v>131</v>
      </c>
      <c r="F40" s="117"/>
      <c r="G40" s="118" t="s">
        <v>131</v>
      </c>
      <c r="H40" s="117"/>
    </row>
    <row r="41" ht="22.5" customHeight="1" spans="1:8">
      <c r="A41" s="135" t="s">
        <v>132</v>
      </c>
      <c r="B41" s="164"/>
      <c r="C41" s="149"/>
      <c r="D41" s="124"/>
      <c r="E41" s="89"/>
      <c r="F41" s="124"/>
      <c r="G41" s="89"/>
      <c r="H41" s="124"/>
    </row>
    <row r="42" ht="22.5" customHeight="1" spans="1:8">
      <c r="A42" s="135" t="s">
        <v>133</v>
      </c>
      <c r="B42" s="115"/>
      <c r="C42" s="149"/>
      <c r="D42" s="124"/>
      <c r="E42" s="70"/>
      <c r="F42" s="124"/>
      <c r="G42" s="70"/>
      <c r="H42" s="124"/>
    </row>
    <row r="43" ht="22.5" customHeight="1" spans="1:8">
      <c r="A43" s="135" t="s">
        <v>134</v>
      </c>
      <c r="B43" s="115"/>
      <c r="C43" s="149"/>
      <c r="D43" s="150"/>
      <c r="E43" s="89"/>
      <c r="F43" s="124"/>
      <c r="G43" s="89"/>
      <c r="H43" s="124"/>
    </row>
    <row r="44" ht="21" customHeight="1" spans="1:8">
      <c r="A44" s="89"/>
      <c r="B44" s="115"/>
      <c r="C44" s="70"/>
      <c r="D44" s="150"/>
      <c r="E44" s="70"/>
      <c r="F44" s="150"/>
      <c r="G44" s="70"/>
      <c r="H44" s="150"/>
    </row>
    <row r="45" ht="22.5" customHeight="1" spans="1:8">
      <c r="A45" s="112" t="s">
        <v>135</v>
      </c>
      <c r="B45" s="122">
        <v>307.54</v>
      </c>
      <c r="C45" s="152" t="s">
        <v>136</v>
      </c>
      <c r="D45" s="150">
        <v>307.54</v>
      </c>
      <c r="E45" s="112" t="s">
        <v>136</v>
      </c>
      <c r="F45" s="117">
        <v>307.54</v>
      </c>
      <c r="G45" s="112" t="s">
        <v>136</v>
      </c>
      <c r="H45" s="117">
        <v>307.54</v>
      </c>
    </row>
  </sheetData>
  <mergeCells count="4">
    <mergeCell ref="A2:H2"/>
    <mergeCell ref="A3:B3"/>
    <mergeCell ref="A4:B4"/>
    <mergeCell ref="C4:H4"/>
  </mergeCells>
  <printOptions horizontalCentered="1"/>
  <pageMargins left="0.751388888888889" right="0.751388888888889" top="0.511805555555556" bottom="0.629166666666667" header="0" footer="0"/>
  <pageSetup paperSize="9" scale="49" fitToHeight="0" orientation="landscape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1"/>
  <sheetViews>
    <sheetView showGridLines="0" showZeros="0" workbookViewId="0">
      <selection activeCell="D19" sqref="D19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1" customWidth="1"/>
    <col min="4" max="4" width="14" customWidth="1"/>
    <col min="5" max="5" width="14.5" customWidth="1"/>
    <col min="6" max="6" width="11.3333333333333" customWidth="1"/>
    <col min="7" max="7" width="12.3333333333333" customWidth="1"/>
    <col min="8" max="12" width="14.3333333333333" customWidth="1"/>
    <col min="13" max="13" width="9.16666666666667" customWidth="1"/>
    <col min="14" max="14" width="14.3333333333333" customWidth="1"/>
    <col min="15" max="15" width="10.6666666666667" customWidth="1"/>
    <col min="16" max="16383" width="9.16666666666667" customWidth="1"/>
  </cols>
  <sheetData>
    <row r="1" ht="29.25" customHeight="1" spans="1:2">
      <c r="A1" s="59" t="s">
        <v>12</v>
      </c>
      <c r="B1" s="59"/>
    </row>
    <row r="2" ht="35.25" customHeight="1" spans="1:15">
      <c r="A2" s="153" t="s">
        <v>13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4"/>
    </row>
    <row r="3" ht="21.75" customHeight="1" spans="14:14">
      <c r="N3" s="90" t="s">
        <v>45</v>
      </c>
    </row>
    <row r="4" ht="18" customHeight="1" spans="1:14">
      <c r="A4" s="61" t="s">
        <v>137</v>
      </c>
      <c r="B4" s="61" t="s">
        <v>138</v>
      </c>
      <c r="C4" s="155" t="s">
        <v>139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8"/>
    </row>
    <row r="5" ht="22.5" customHeight="1" spans="1:14">
      <c r="A5" s="61"/>
      <c r="B5" s="61"/>
      <c r="C5" s="66" t="s">
        <v>140</v>
      </c>
      <c r="D5" s="66" t="s">
        <v>141</v>
      </c>
      <c r="E5" s="66"/>
      <c r="F5" s="66" t="s">
        <v>142</v>
      </c>
      <c r="G5" s="66" t="s">
        <v>143</v>
      </c>
      <c r="H5" s="66" t="s">
        <v>144</v>
      </c>
      <c r="I5" s="66" t="s">
        <v>145</v>
      </c>
      <c r="J5" s="66" t="s">
        <v>146</v>
      </c>
      <c r="K5" s="66" t="s">
        <v>128</v>
      </c>
      <c r="L5" s="66" t="s">
        <v>132</v>
      </c>
      <c r="M5" s="66" t="s">
        <v>130</v>
      </c>
      <c r="N5" s="66" t="s">
        <v>147</v>
      </c>
    </row>
    <row r="6" ht="34" customHeight="1" spans="1:14">
      <c r="A6" s="61"/>
      <c r="B6" s="61"/>
      <c r="C6" s="66"/>
      <c r="D6" s="66" t="s">
        <v>148</v>
      </c>
      <c r="E6" s="66" t="s">
        <v>149</v>
      </c>
      <c r="F6" s="66"/>
      <c r="G6" s="66"/>
      <c r="H6" s="66"/>
      <c r="I6" s="66"/>
      <c r="J6" s="66"/>
      <c r="K6" s="66"/>
      <c r="L6" s="66"/>
      <c r="M6" s="66"/>
      <c r="N6" s="66"/>
    </row>
    <row r="7" customHeight="1" spans="1:14">
      <c r="A7" s="69"/>
      <c r="B7" s="69" t="s">
        <v>140</v>
      </c>
      <c r="C7" s="157">
        <v>307.54</v>
      </c>
      <c r="D7" s="157">
        <v>307.54</v>
      </c>
      <c r="E7" s="69"/>
      <c r="F7" s="69"/>
      <c r="G7" s="69"/>
      <c r="H7" s="69"/>
      <c r="I7" s="69"/>
      <c r="J7" s="69"/>
      <c r="K7" s="69"/>
      <c r="L7" s="69"/>
      <c r="M7" s="69"/>
      <c r="N7" s="69"/>
    </row>
    <row r="8" customHeight="1" spans="1:14">
      <c r="A8" s="70">
        <v>105</v>
      </c>
      <c r="B8" s="70" t="s">
        <v>150</v>
      </c>
      <c r="C8" s="157">
        <v>307.54</v>
      </c>
      <c r="D8" s="157">
        <v>307.54</v>
      </c>
      <c r="E8" s="70"/>
      <c r="F8" s="70"/>
      <c r="G8" s="70"/>
      <c r="H8" s="70"/>
      <c r="I8" s="70"/>
      <c r="J8" s="70"/>
      <c r="K8" s="70"/>
      <c r="L8" s="70"/>
      <c r="M8" s="70"/>
      <c r="N8" s="70"/>
    </row>
    <row r="9" customHeight="1" spans="1:14">
      <c r="A9" s="70">
        <v>105001</v>
      </c>
      <c r="B9" s="70" t="s">
        <v>150</v>
      </c>
      <c r="C9" s="157">
        <v>299.54</v>
      </c>
      <c r="D9" s="157">
        <v>299.54</v>
      </c>
      <c r="E9" s="70"/>
      <c r="F9" s="70"/>
      <c r="G9" s="70"/>
      <c r="H9" s="70"/>
      <c r="I9" s="70"/>
      <c r="J9" s="70"/>
      <c r="K9" s="70"/>
      <c r="L9" s="70"/>
      <c r="M9" s="70"/>
      <c r="N9" s="70"/>
    </row>
    <row r="10" customHeight="1" spans="1:14">
      <c r="A10" s="70">
        <v>105002</v>
      </c>
      <c r="B10" s="70" t="s">
        <v>151</v>
      </c>
      <c r="C10" s="157">
        <v>8</v>
      </c>
      <c r="D10" s="157">
        <v>8</v>
      </c>
      <c r="E10" s="70"/>
      <c r="F10" s="70"/>
      <c r="G10" s="70"/>
      <c r="H10" s="70"/>
      <c r="I10" s="89"/>
      <c r="J10" s="89"/>
      <c r="K10" s="89"/>
      <c r="L10" s="89"/>
      <c r="M10" s="70"/>
      <c r="N10" s="70"/>
    </row>
    <row r="11" customHeight="1" spans="1:14">
      <c r="A11" s="70"/>
      <c r="B11" s="89"/>
      <c r="C11" s="157"/>
      <c r="D11" s="157"/>
      <c r="E11" s="70"/>
      <c r="F11" s="70"/>
      <c r="G11" s="89"/>
      <c r="H11" s="89"/>
      <c r="I11" s="89"/>
      <c r="J11" s="89"/>
      <c r="K11" s="89"/>
      <c r="L11" s="89"/>
      <c r="M11" s="70"/>
      <c r="N11" s="70"/>
    </row>
    <row r="12" customHeight="1" spans="1:14">
      <c r="A12" s="70"/>
      <c r="B12" s="70"/>
      <c r="C12" s="70"/>
      <c r="D12" s="70"/>
      <c r="E12" s="70"/>
      <c r="F12" s="70"/>
      <c r="G12" s="89"/>
      <c r="H12" s="89"/>
      <c r="I12" s="89"/>
      <c r="J12" s="89"/>
      <c r="K12" s="89"/>
      <c r="L12" s="89"/>
      <c r="M12" s="70"/>
      <c r="N12" s="70"/>
    </row>
    <row r="13" customHeight="1" spans="2:15">
      <c r="B13" s="59"/>
      <c r="C13" s="59"/>
      <c r="D13" s="59"/>
      <c r="E13" s="59"/>
      <c r="F13" s="59"/>
      <c r="G13" s="59"/>
      <c r="H13" s="59"/>
      <c r="M13" s="59"/>
      <c r="N13" s="59"/>
      <c r="O13" s="59"/>
    </row>
    <row r="14" customHeight="1" spans="2:15">
      <c r="B14" s="59"/>
      <c r="C14" s="59"/>
      <c r="D14" s="59"/>
      <c r="E14" s="59"/>
      <c r="F14" s="59"/>
      <c r="G14" s="59"/>
      <c r="M14" s="59"/>
      <c r="N14" s="59"/>
      <c r="O14" s="59"/>
    </row>
    <row r="15" customHeight="1" spans="3:15">
      <c r="C15" s="59"/>
      <c r="D15" s="59"/>
      <c r="E15" s="59"/>
      <c r="M15" s="59"/>
      <c r="N15" s="59"/>
      <c r="O15" s="59"/>
    </row>
    <row r="16" customHeight="1" spans="3:15">
      <c r="C16" s="59"/>
      <c r="D16" s="59"/>
      <c r="E16" s="59"/>
      <c r="F16" s="59"/>
      <c r="K16" s="59"/>
      <c r="M16" s="59"/>
      <c r="N16" s="59"/>
      <c r="O16" s="59"/>
    </row>
    <row r="17" customHeight="1" spans="6:15">
      <c r="F17" s="59"/>
      <c r="L17" s="59"/>
      <c r="M17" s="59"/>
      <c r="N17" s="59"/>
      <c r="O17" s="59"/>
    </row>
    <row r="18" customHeight="1" spans="12:15">
      <c r="L18" s="59"/>
      <c r="M18" s="59"/>
      <c r="N18" s="59"/>
      <c r="O18" s="59"/>
    </row>
    <row r="19" customHeight="1" spans="12:14">
      <c r="L19" s="59"/>
      <c r="N19" s="59"/>
    </row>
    <row r="20" customHeight="1" spans="12:14">
      <c r="L20" s="59"/>
      <c r="M20" s="59"/>
      <c r="N20" s="59"/>
    </row>
    <row r="21" customHeight="1" spans="13:14">
      <c r="M21" s="59"/>
      <c r="N21" s="59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rintOptions horizontalCentered="1"/>
  <pageMargins left="0.588888888888889" right="0.588888888888889" top="0.788888888888889" bottom="0.788888888888889" header="0.5" footer="0.5"/>
  <pageSetup paperSize="9" scale="81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showGridLines="0" showZeros="0" zoomScale="125" zoomScaleNormal="125" workbookViewId="0">
      <selection activeCell="G19" sqref="G19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4.3333333333333" customWidth="1"/>
    <col min="4" max="4" width="12.3333333333333" customWidth="1"/>
    <col min="5" max="5" width="13" customWidth="1"/>
    <col min="6" max="9" width="14.3333333333333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59" t="s">
        <v>14</v>
      </c>
      <c r="B1" s="59"/>
    </row>
    <row r="2" ht="35.25" customHeight="1" spans="1:13">
      <c r="A2" s="153" t="s">
        <v>15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4"/>
    </row>
    <row r="3" ht="21.75" customHeight="1" spans="12:12">
      <c r="L3" s="90" t="s">
        <v>45</v>
      </c>
    </row>
    <row r="4" ht="15" customHeight="1" spans="1:12">
      <c r="A4" s="61" t="s">
        <v>137</v>
      </c>
      <c r="B4" s="61" t="s">
        <v>138</v>
      </c>
      <c r="C4" s="61" t="s">
        <v>139</v>
      </c>
      <c r="D4" s="61"/>
      <c r="E4" s="61"/>
      <c r="F4" s="61"/>
      <c r="G4" s="61"/>
      <c r="H4" s="61"/>
      <c r="I4" s="61"/>
      <c r="J4" s="61"/>
      <c r="K4" s="61"/>
      <c r="L4" s="61"/>
    </row>
    <row r="5" ht="30" customHeight="1" spans="1:12">
      <c r="A5" s="61"/>
      <c r="B5" s="61"/>
      <c r="C5" s="66" t="s">
        <v>140</v>
      </c>
      <c r="D5" s="66" t="s">
        <v>152</v>
      </c>
      <c r="E5" s="66"/>
      <c r="F5" s="66" t="s">
        <v>142</v>
      </c>
      <c r="G5" s="66" t="s">
        <v>144</v>
      </c>
      <c r="H5" s="66" t="s">
        <v>145</v>
      </c>
      <c r="I5" s="66" t="s">
        <v>146</v>
      </c>
      <c r="J5" s="66" t="s">
        <v>130</v>
      </c>
      <c r="K5" s="66" t="s">
        <v>147</v>
      </c>
      <c r="L5" s="66" t="s">
        <v>132</v>
      </c>
    </row>
    <row r="6" ht="40.5" customHeight="1" spans="1:12">
      <c r="A6" s="61"/>
      <c r="B6" s="61"/>
      <c r="C6" s="66"/>
      <c r="D6" s="66" t="s">
        <v>148</v>
      </c>
      <c r="E6" s="66" t="s">
        <v>153</v>
      </c>
      <c r="F6" s="66"/>
      <c r="G6" s="66"/>
      <c r="H6" s="66"/>
      <c r="I6" s="66"/>
      <c r="J6" s="66"/>
      <c r="K6" s="66"/>
      <c r="L6" s="66"/>
    </row>
    <row r="7" customHeight="1" spans="1:12">
      <c r="A7" s="69"/>
      <c r="B7" s="69" t="s">
        <v>140</v>
      </c>
      <c r="C7" s="129">
        <v>307.54</v>
      </c>
      <c r="D7" s="129">
        <v>307.54</v>
      </c>
      <c r="E7" s="69"/>
      <c r="F7" s="69"/>
      <c r="G7" s="69"/>
      <c r="H7" s="69"/>
      <c r="I7" s="69"/>
      <c r="J7" s="69"/>
      <c r="K7" s="69"/>
      <c r="L7" s="69"/>
    </row>
    <row r="8" customHeight="1" spans="1:12">
      <c r="A8" s="70">
        <v>105</v>
      </c>
      <c r="B8" s="70" t="s">
        <v>150</v>
      </c>
      <c r="C8" s="129">
        <v>307.54</v>
      </c>
      <c r="D8" s="129">
        <v>307.54</v>
      </c>
      <c r="E8" s="70"/>
      <c r="F8" s="70"/>
      <c r="G8" s="70"/>
      <c r="H8" s="70"/>
      <c r="I8" s="70"/>
      <c r="J8" s="70"/>
      <c r="K8" s="70"/>
      <c r="L8" s="70"/>
    </row>
    <row r="9" customHeight="1" spans="1:12">
      <c r="A9" s="70">
        <v>105001</v>
      </c>
      <c r="B9" s="70" t="s">
        <v>150</v>
      </c>
      <c r="C9" s="129">
        <v>299.54</v>
      </c>
      <c r="D9" s="129">
        <v>299.54</v>
      </c>
      <c r="E9" s="70"/>
      <c r="F9" s="70"/>
      <c r="G9" s="70"/>
      <c r="H9" s="70"/>
      <c r="I9" s="70"/>
      <c r="J9" s="70"/>
      <c r="K9" s="70"/>
      <c r="L9" s="70"/>
    </row>
    <row r="10" customHeight="1" spans="1:12">
      <c r="A10" s="70">
        <v>105002</v>
      </c>
      <c r="B10" s="70" t="s">
        <v>151</v>
      </c>
      <c r="C10" s="129">
        <v>8</v>
      </c>
      <c r="D10" s="129">
        <v>8</v>
      </c>
      <c r="E10" s="70"/>
      <c r="F10" s="70"/>
      <c r="G10" s="70"/>
      <c r="H10" s="70"/>
      <c r="I10" s="70"/>
      <c r="J10" s="70"/>
      <c r="K10" s="70"/>
      <c r="L10" s="70"/>
    </row>
    <row r="11" customHeight="1" spans="1:12">
      <c r="A11" s="70"/>
      <c r="B11" s="70"/>
      <c r="C11" s="129"/>
      <c r="D11" s="129"/>
      <c r="E11" s="70"/>
      <c r="F11" s="70"/>
      <c r="G11" s="70"/>
      <c r="H11" s="89"/>
      <c r="I11" s="70"/>
      <c r="J11" s="70"/>
      <c r="K11" s="70"/>
      <c r="L11" s="70"/>
    </row>
    <row r="12" customHeight="1" spans="1:12">
      <c r="A12" s="70"/>
      <c r="B12" s="70"/>
      <c r="C12" s="130"/>
      <c r="D12" s="130"/>
      <c r="E12" s="70"/>
      <c r="F12" s="70"/>
      <c r="G12" s="89"/>
      <c r="H12" s="89"/>
      <c r="I12" s="70"/>
      <c r="J12" s="70"/>
      <c r="K12" s="70"/>
      <c r="L12" s="70"/>
    </row>
    <row r="13" customHeight="1" spans="2:13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</row>
    <row r="14" customHeight="1" spans="2:13">
      <c r="B14" s="59"/>
      <c r="C14" s="59"/>
      <c r="D14" s="59"/>
      <c r="E14" s="59"/>
      <c r="F14" s="59"/>
      <c r="G14" s="59"/>
      <c r="I14" s="59"/>
      <c r="J14" s="59"/>
      <c r="K14" s="59"/>
      <c r="M14" s="59"/>
    </row>
    <row r="15" customHeight="1" spans="3:13">
      <c r="C15" s="59"/>
      <c r="D15" s="59"/>
      <c r="E15" s="59"/>
      <c r="I15" s="59"/>
      <c r="J15" s="59"/>
      <c r="K15" s="59"/>
      <c r="M15" s="59"/>
    </row>
    <row r="16" customHeight="1" spans="3:13">
      <c r="C16" s="59"/>
      <c r="D16" s="59"/>
      <c r="E16" s="59"/>
      <c r="F16" s="59"/>
      <c r="I16" s="59"/>
      <c r="J16" s="59"/>
      <c r="K16" s="59"/>
      <c r="M16" s="59"/>
    </row>
    <row r="17" customHeight="1" spans="6:11">
      <c r="F17" s="59"/>
      <c r="I17" s="59"/>
      <c r="J17" s="59"/>
      <c r="K17" s="59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88888888888889" right="0.588888888888889" top="0.788888888888889" bottom="0.788888888888889" header="0.5" footer="0.5"/>
  <pageSetup paperSize="9" scale="93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0"/>
  <sheetViews>
    <sheetView showGridLines="0" showZeros="0" workbookViewId="0">
      <selection activeCell="H15" sqref="H15"/>
    </sheetView>
  </sheetViews>
  <sheetFormatPr defaultColWidth="9.16666666666667" defaultRowHeight="12.75" customHeight="1"/>
  <cols>
    <col min="1" max="1" width="40.5" customWidth="1"/>
    <col min="2" max="2" width="23.3333333333333" customWidth="1"/>
    <col min="3" max="3" width="41" customWidth="1"/>
    <col min="4" max="4" width="28.6666666666667" customWidth="1"/>
    <col min="5" max="5" width="43" customWidth="1"/>
    <col min="6" max="6" width="12.3333333333333" style="90" customWidth="1"/>
    <col min="7" max="7" width="43" customWidth="1"/>
    <col min="8" max="8" width="15.1666666666667" customWidth="1"/>
    <col min="9" max="16384" width="9.16666666666667" customWidth="1"/>
  </cols>
  <sheetData>
    <row r="1" ht="22.5" customHeight="1" spans="1:8">
      <c r="A1" s="104" t="s">
        <v>16</v>
      </c>
      <c r="B1" s="105"/>
      <c r="C1" s="105"/>
      <c r="D1" s="105"/>
      <c r="E1" s="105"/>
      <c r="F1" s="105"/>
      <c r="G1" s="105"/>
      <c r="H1" s="106"/>
    </row>
    <row r="2" ht="22.5" customHeight="1" spans="1:8">
      <c r="A2" s="107" t="s">
        <v>17</v>
      </c>
      <c r="B2" s="107"/>
      <c r="C2" s="107"/>
      <c r="D2" s="107"/>
      <c r="E2" s="107"/>
      <c r="F2" s="136"/>
      <c r="G2" s="107"/>
      <c r="H2" s="107"/>
    </row>
    <row r="3" ht="22.5" customHeight="1" spans="1:8">
      <c r="A3" s="108"/>
      <c r="B3" s="108"/>
      <c r="C3" s="109"/>
      <c r="D3" s="109"/>
      <c r="E3" s="110"/>
      <c r="F3" s="105"/>
      <c r="G3" s="110"/>
      <c r="H3" s="111" t="s">
        <v>45</v>
      </c>
    </row>
    <row r="4" ht="22.5" customHeight="1" spans="1:8">
      <c r="A4" s="112" t="s">
        <v>46</v>
      </c>
      <c r="B4" s="112"/>
      <c r="C4" s="112" t="s">
        <v>47</v>
      </c>
      <c r="D4" s="112"/>
      <c r="E4" s="112"/>
      <c r="F4" s="137"/>
      <c r="G4" s="112"/>
      <c r="H4" s="112"/>
    </row>
    <row r="5" ht="22.5" customHeight="1" spans="1:8">
      <c r="A5" s="112" t="s">
        <v>48</v>
      </c>
      <c r="B5" s="112" t="s">
        <v>49</v>
      </c>
      <c r="C5" s="112" t="s">
        <v>50</v>
      </c>
      <c r="D5" s="113" t="s">
        <v>49</v>
      </c>
      <c r="E5" s="112" t="s">
        <v>51</v>
      </c>
      <c r="F5" s="137" t="s">
        <v>49</v>
      </c>
      <c r="G5" s="112" t="s">
        <v>52</v>
      </c>
      <c r="H5" s="112" t="s">
        <v>49</v>
      </c>
    </row>
    <row r="6" ht="22.5" customHeight="1" spans="1:8">
      <c r="A6" s="138" t="s">
        <v>154</v>
      </c>
      <c r="B6" s="117">
        <v>307.54</v>
      </c>
      <c r="C6" s="138" t="s">
        <v>154</v>
      </c>
      <c r="D6" s="117">
        <v>307.54</v>
      </c>
      <c r="E6" s="119" t="s">
        <v>154</v>
      </c>
      <c r="F6" s="139">
        <v>307.54</v>
      </c>
      <c r="G6" s="119" t="s">
        <v>154</v>
      </c>
      <c r="H6" s="117">
        <v>307.54</v>
      </c>
    </row>
    <row r="7" ht="22.5" customHeight="1" spans="1:8">
      <c r="A7" s="114" t="s">
        <v>155</v>
      </c>
      <c r="B7" s="117">
        <v>307.54</v>
      </c>
      <c r="C7" s="140" t="s">
        <v>55</v>
      </c>
      <c r="D7" s="117">
        <v>277.38</v>
      </c>
      <c r="E7" s="119" t="s">
        <v>56</v>
      </c>
      <c r="F7" s="117">
        <v>176.96</v>
      </c>
      <c r="G7" s="119" t="s">
        <v>57</v>
      </c>
      <c r="H7" s="117">
        <v>189.74</v>
      </c>
    </row>
    <row r="8" ht="22.5" customHeight="1" spans="1:10">
      <c r="A8" s="141" t="s">
        <v>156</v>
      </c>
      <c r="B8" s="117"/>
      <c r="C8" s="140" t="s">
        <v>59</v>
      </c>
      <c r="D8" s="117"/>
      <c r="E8" s="119" t="s">
        <v>60</v>
      </c>
      <c r="F8" s="117">
        <v>153.76</v>
      </c>
      <c r="G8" s="119" t="s">
        <v>61</v>
      </c>
      <c r="H8" s="117">
        <v>108.6</v>
      </c>
      <c r="J8" s="59"/>
    </row>
    <row r="9" ht="22.5" customHeight="1" spans="1:8">
      <c r="A9" s="114" t="s">
        <v>157</v>
      </c>
      <c r="B9" s="117"/>
      <c r="C9" s="140" t="s">
        <v>63</v>
      </c>
      <c r="D9" s="117"/>
      <c r="E9" s="119" t="s">
        <v>64</v>
      </c>
      <c r="F9" s="117">
        <v>22</v>
      </c>
      <c r="G9" s="119" t="s">
        <v>65</v>
      </c>
      <c r="H9" s="117"/>
    </row>
    <row r="10" ht="22.5" customHeight="1" spans="1:8">
      <c r="A10" s="114" t="s">
        <v>158</v>
      </c>
      <c r="B10" s="117"/>
      <c r="C10" s="140" t="s">
        <v>67</v>
      </c>
      <c r="D10" s="117"/>
      <c r="E10" s="119" t="s">
        <v>68</v>
      </c>
      <c r="F10" s="117">
        <v>1.2</v>
      </c>
      <c r="G10" s="119" t="s">
        <v>69</v>
      </c>
      <c r="H10" s="117"/>
    </row>
    <row r="11" ht="22.5" customHeight="1" spans="1:8">
      <c r="A11" s="114"/>
      <c r="B11" s="117"/>
      <c r="C11" s="140" t="s">
        <v>71</v>
      </c>
      <c r="D11" s="117"/>
      <c r="E11" s="119" t="s">
        <v>72</v>
      </c>
      <c r="F11" s="117"/>
      <c r="G11" s="119" t="s">
        <v>73</v>
      </c>
      <c r="H11" s="117">
        <v>8</v>
      </c>
    </row>
    <row r="12" ht="22.5" customHeight="1" spans="1:8">
      <c r="A12" s="114"/>
      <c r="B12" s="117"/>
      <c r="C12" s="140" t="s">
        <v>75</v>
      </c>
      <c r="D12" s="117"/>
      <c r="E12" s="119" t="s">
        <v>76</v>
      </c>
      <c r="F12" s="117">
        <v>130.58</v>
      </c>
      <c r="G12" s="119" t="s">
        <v>77</v>
      </c>
      <c r="H12" s="117"/>
    </row>
    <row r="13" ht="22.5" customHeight="1" spans="1:8">
      <c r="A13" s="114"/>
      <c r="B13" s="117"/>
      <c r="C13" s="140" t="s">
        <v>79</v>
      </c>
      <c r="D13" s="117"/>
      <c r="E13" s="119" t="s">
        <v>60</v>
      </c>
      <c r="F13" s="117">
        <v>35.98</v>
      </c>
      <c r="G13" s="119" t="s">
        <v>80</v>
      </c>
      <c r="H13" s="117"/>
    </row>
    <row r="14" ht="22.5" customHeight="1" spans="1:8">
      <c r="A14" s="114"/>
      <c r="B14" s="117"/>
      <c r="C14" s="140" t="s">
        <v>82</v>
      </c>
      <c r="D14" s="117">
        <v>13.96</v>
      </c>
      <c r="E14" s="119" t="s">
        <v>64</v>
      </c>
      <c r="F14" s="117">
        <v>94.6</v>
      </c>
      <c r="G14" s="119" t="s">
        <v>83</v>
      </c>
      <c r="H14" s="117"/>
    </row>
    <row r="15" ht="22.5" customHeight="1" spans="1:8">
      <c r="A15" s="142"/>
      <c r="B15" s="117"/>
      <c r="C15" s="140" t="s">
        <v>85</v>
      </c>
      <c r="D15" s="117"/>
      <c r="E15" s="119" t="s">
        <v>86</v>
      </c>
      <c r="F15" s="117"/>
      <c r="G15" s="119" t="s">
        <v>87</v>
      </c>
      <c r="H15" s="117">
        <v>1.2</v>
      </c>
    </row>
    <row r="16" ht="22.5" customHeight="1" spans="1:8">
      <c r="A16" s="142"/>
      <c r="B16" s="117"/>
      <c r="C16" s="140" t="s">
        <v>89</v>
      </c>
      <c r="D16" s="117">
        <v>5.2</v>
      </c>
      <c r="E16" s="119" t="s">
        <v>90</v>
      </c>
      <c r="F16" s="117"/>
      <c r="G16" s="119" t="s">
        <v>91</v>
      </c>
      <c r="H16" s="117"/>
    </row>
    <row r="17" ht="22.5" customHeight="1" spans="1:8">
      <c r="A17" s="142"/>
      <c r="B17" s="117"/>
      <c r="C17" s="140" t="s">
        <v>93</v>
      </c>
      <c r="D17" s="117"/>
      <c r="E17" s="119" t="s">
        <v>94</v>
      </c>
      <c r="F17" s="117"/>
      <c r="G17" s="119" t="s">
        <v>95</v>
      </c>
      <c r="H17" s="117"/>
    </row>
    <row r="18" ht="22.5" customHeight="1" spans="1:8">
      <c r="A18" s="142"/>
      <c r="B18" s="115"/>
      <c r="C18" s="140" t="s">
        <v>96</v>
      </c>
      <c r="D18" s="117"/>
      <c r="E18" s="119" t="s">
        <v>97</v>
      </c>
      <c r="F18" s="117"/>
      <c r="G18" s="119" t="s">
        <v>98</v>
      </c>
      <c r="H18" s="117"/>
    </row>
    <row r="19" ht="22.5" customHeight="1" spans="1:8">
      <c r="A19" s="121"/>
      <c r="B19" s="122"/>
      <c r="C19" s="140" t="s">
        <v>99</v>
      </c>
      <c r="D19" s="117"/>
      <c r="E19" s="119" t="s">
        <v>100</v>
      </c>
      <c r="F19" s="117"/>
      <c r="G19" s="119" t="s">
        <v>101</v>
      </c>
      <c r="H19" s="117"/>
    </row>
    <row r="20" ht="22.5" customHeight="1" spans="1:8">
      <c r="A20" s="121"/>
      <c r="B20" s="115"/>
      <c r="C20" s="140" t="s">
        <v>102</v>
      </c>
      <c r="D20" s="117"/>
      <c r="E20" s="119" t="s">
        <v>103</v>
      </c>
      <c r="F20" s="117"/>
      <c r="G20" s="119" t="s">
        <v>104</v>
      </c>
      <c r="H20" s="117"/>
    </row>
    <row r="21" ht="22.5" customHeight="1" spans="1:8">
      <c r="A21" s="70"/>
      <c r="B21" s="115"/>
      <c r="C21" s="140" t="s">
        <v>105</v>
      </c>
      <c r="D21" s="117"/>
      <c r="E21" s="119" t="s">
        <v>106</v>
      </c>
      <c r="F21" s="117"/>
      <c r="G21" s="119" t="s">
        <v>107</v>
      </c>
      <c r="H21" s="117"/>
    </row>
    <row r="22" ht="22.5" customHeight="1" spans="1:8">
      <c r="A22" s="89"/>
      <c r="B22" s="115"/>
      <c r="C22" s="140" t="s">
        <v>108</v>
      </c>
      <c r="D22" s="117"/>
      <c r="E22" s="119" t="s">
        <v>109</v>
      </c>
      <c r="F22" s="117"/>
      <c r="G22" s="119"/>
      <c r="H22" s="117"/>
    </row>
    <row r="23" ht="22.5" customHeight="1" spans="1:8">
      <c r="A23" s="143"/>
      <c r="B23" s="115"/>
      <c r="C23" s="140" t="s">
        <v>110</v>
      </c>
      <c r="D23" s="117"/>
      <c r="E23" s="123" t="s">
        <v>111</v>
      </c>
      <c r="F23" s="117"/>
      <c r="G23" s="123"/>
      <c r="H23" s="117"/>
    </row>
    <row r="24" ht="22.5" customHeight="1" spans="1:8">
      <c r="A24" s="143"/>
      <c r="B24" s="115"/>
      <c r="C24" s="140" t="s">
        <v>112</v>
      </c>
      <c r="D24" s="117"/>
      <c r="E24" s="123" t="s">
        <v>113</v>
      </c>
      <c r="F24" s="117"/>
      <c r="G24" s="123"/>
      <c r="H24" s="117"/>
    </row>
    <row r="25" ht="22.5" customHeight="1" spans="1:9">
      <c r="A25" s="143"/>
      <c r="B25" s="115"/>
      <c r="C25" s="140" t="s">
        <v>114</v>
      </c>
      <c r="D25" s="117"/>
      <c r="E25" s="123" t="s">
        <v>115</v>
      </c>
      <c r="F25" s="117"/>
      <c r="G25" s="123"/>
      <c r="H25" s="117"/>
      <c r="I25" s="59"/>
    </row>
    <row r="26" ht="22.5" customHeight="1" spans="1:10">
      <c r="A26" s="143"/>
      <c r="B26" s="115"/>
      <c r="C26" s="140" t="s">
        <v>116</v>
      </c>
      <c r="D26" s="117">
        <v>11</v>
      </c>
      <c r="E26" s="119"/>
      <c r="F26" s="139"/>
      <c r="G26" s="119"/>
      <c r="H26" s="117"/>
      <c r="I26" s="59"/>
      <c r="J26" s="59"/>
    </row>
    <row r="27" ht="22.5" customHeight="1" spans="1:10">
      <c r="A27" s="89"/>
      <c r="B27" s="122"/>
      <c r="C27" s="140" t="s">
        <v>117</v>
      </c>
      <c r="D27" s="117"/>
      <c r="E27" s="144"/>
      <c r="F27" s="139"/>
      <c r="G27" s="119"/>
      <c r="H27" s="117"/>
      <c r="I27" s="59"/>
      <c r="J27" s="59"/>
    </row>
    <row r="28" ht="22.5" customHeight="1" spans="1:10">
      <c r="A28" s="143"/>
      <c r="B28" s="115"/>
      <c r="C28" s="140" t="s">
        <v>118</v>
      </c>
      <c r="D28" s="117"/>
      <c r="E28" s="119"/>
      <c r="F28" s="139"/>
      <c r="G28" s="119"/>
      <c r="H28" s="117"/>
      <c r="I28" s="59"/>
      <c r="J28" s="59"/>
    </row>
    <row r="29" ht="22.5" customHeight="1" spans="1:10">
      <c r="A29" s="89"/>
      <c r="B29" s="122"/>
      <c r="C29" s="140" t="s">
        <v>119</v>
      </c>
      <c r="D29" s="117"/>
      <c r="E29" s="119"/>
      <c r="F29" s="139"/>
      <c r="G29" s="119"/>
      <c r="H29" s="117"/>
      <c r="I29" s="59"/>
      <c r="J29" s="59"/>
    </row>
    <row r="30" ht="22.5" customHeight="1" spans="1:9">
      <c r="A30" s="89"/>
      <c r="B30" s="115"/>
      <c r="C30" s="140" t="s">
        <v>120</v>
      </c>
      <c r="D30" s="117"/>
      <c r="E30" s="119"/>
      <c r="F30" s="139"/>
      <c r="G30" s="119"/>
      <c r="H30" s="117"/>
      <c r="I30" s="59"/>
    </row>
    <row r="31" ht="22.5" customHeight="1" spans="1:8">
      <c r="A31" s="89"/>
      <c r="B31" s="115"/>
      <c r="C31" s="140" t="s">
        <v>121</v>
      </c>
      <c r="D31" s="117"/>
      <c r="E31" s="119"/>
      <c r="F31" s="139"/>
      <c r="G31" s="119"/>
      <c r="H31" s="117"/>
    </row>
    <row r="32" ht="22.5" customHeight="1" spans="1:8">
      <c r="A32" s="89"/>
      <c r="B32" s="115"/>
      <c r="C32" s="140" t="s">
        <v>122</v>
      </c>
      <c r="D32" s="117"/>
      <c r="E32" s="119"/>
      <c r="F32" s="139"/>
      <c r="G32" s="119"/>
      <c r="H32" s="117"/>
    </row>
    <row r="33" ht="22.5" customHeight="1" spans="1:10">
      <c r="A33" s="89"/>
      <c r="B33" s="115"/>
      <c r="C33" s="140" t="s">
        <v>123</v>
      </c>
      <c r="D33" s="117"/>
      <c r="E33" s="119"/>
      <c r="F33" s="139"/>
      <c r="G33" s="119"/>
      <c r="H33" s="117"/>
      <c r="I33" s="59"/>
      <c r="J33" s="59"/>
    </row>
    <row r="34" ht="22.5" customHeight="1" spans="1:8">
      <c r="A34" s="70"/>
      <c r="B34" s="115"/>
      <c r="C34" s="140" t="s">
        <v>124</v>
      </c>
      <c r="D34" s="117"/>
      <c r="E34" s="119"/>
      <c r="F34" s="139"/>
      <c r="G34" s="119"/>
      <c r="H34" s="117"/>
    </row>
    <row r="35" ht="22.5" customHeight="1" spans="1:8">
      <c r="A35" s="89"/>
      <c r="B35" s="115"/>
      <c r="C35" s="140" t="s">
        <v>125</v>
      </c>
      <c r="D35" s="124"/>
      <c r="E35" s="114"/>
      <c r="F35" s="145"/>
      <c r="G35" s="114"/>
      <c r="H35" s="125"/>
    </row>
    <row r="36" ht="18" customHeight="1" spans="1:8">
      <c r="A36" s="113" t="s">
        <v>126</v>
      </c>
      <c r="B36" s="122">
        <v>307.54</v>
      </c>
      <c r="C36" s="113" t="s">
        <v>127</v>
      </c>
      <c r="D36" s="124">
        <v>307.54</v>
      </c>
      <c r="E36" s="113" t="s">
        <v>127</v>
      </c>
      <c r="F36" s="146">
        <v>307.54</v>
      </c>
      <c r="G36" s="113" t="s">
        <v>127</v>
      </c>
      <c r="H36" s="125">
        <v>307.54</v>
      </c>
    </row>
    <row r="37" ht="18" customHeight="1" spans="1:8">
      <c r="A37" s="140" t="s">
        <v>132</v>
      </c>
      <c r="B37" s="115"/>
      <c r="C37" s="142" t="s">
        <v>129</v>
      </c>
      <c r="D37" s="124"/>
      <c r="E37" s="142" t="s">
        <v>129</v>
      </c>
      <c r="F37" s="147"/>
      <c r="G37" s="142" t="s">
        <v>129</v>
      </c>
      <c r="H37" s="125"/>
    </row>
    <row r="38" ht="18" customHeight="1" spans="1:8">
      <c r="A38" s="140"/>
      <c r="B38" s="115"/>
      <c r="C38" s="121"/>
      <c r="D38" s="117"/>
      <c r="E38" s="121"/>
      <c r="F38" s="148"/>
      <c r="G38" s="121"/>
      <c r="H38" s="117"/>
    </row>
    <row r="39" ht="22.5" customHeight="1" spans="1:8">
      <c r="A39" s="140"/>
      <c r="B39" s="115"/>
      <c r="C39" s="149"/>
      <c r="D39" s="150"/>
      <c r="E39" s="89"/>
      <c r="F39" s="151"/>
      <c r="G39" s="89"/>
      <c r="H39" s="124"/>
    </row>
    <row r="40" ht="21" customHeight="1" spans="1:8">
      <c r="A40" s="89"/>
      <c r="B40" s="115"/>
      <c r="C40" s="70"/>
      <c r="D40" s="150"/>
      <c r="E40" s="70"/>
      <c r="F40" s="132"/>
      <c r="G40" s="70"/>
      <c r="H40" s="150"/>
    </row>
    <row r="41" ht="18" customHeight="1" spans="1:8">
      <c r="A41" s="112" t="s">
        <v>135</v>
      </c>
      <c r="B41" s="122">
        <v>307.54</v>
      </c>
      <c r="C41" s="152" t="s">
        <v>136</v>
      </c>
      <c r="D41" s="150">
        <v>307.54</v>
      </c>
      <c r="E41" s="112" t="s">
        <v>136</v>
      </c>
      <c r="F41" s="137">
        <v>307.54</v>
      </c>
      <c r="G41" s="112" t="s">
        <v>136</v>
      </c>
      <c r="H41" s="117">
        <v>307.54</v>
      </c>
    </row>
    <row r="42" customHeight="1" spans="4:8">
      <c r="D42" s="59"/>
      <c r="H42" s="59"/>
    </row>
    <row r="43" customHeight="1" spans="4:8">
      <c r="D43" s="59"/>
      <c r="H43" s="59"/>
    </row>
    <row r="44" customHeight="1" spans="4:8">
      <c r="D44" s="59"/>
      <c r="H44" s="59"/>
    </row>
    <row r="45" customHeight="1" spans="4:8">
      <c r="D45" s="59"/>
      <c r="H45" s="59"/>
    </row>
    <row r="46" customHeight="1" spans="4:8">
      <c r="D46" s="59"/>
      <c r="H46" s="59"/>
    </row>
    <row r="47" customHeight="1" spans="4:8">
      <c r="D47" s="59"/>
      <c r="H47" s="59"/>
    </row>
    <row r="48" customHeight="1" spans="4:8">
      <c r="D48" s="59"/>
      <c r="H48" s="59"/>
    </row>
    <row r="49" customHeight="1" spans="4:8">
      <c r="D49" s="59"/>
      <c r="H49" s="59"/>
    </row>
    <row r="50" customHeight="1" spans="4:8">
      <c r="D50" s="59"/>
      <c r="H50" s="59"/>
    </row>
    <row r="51" customHeight="1" spans="4:8">
      <c r="D51" s="59"/>
      <c r="H51" s="59"/>
    </row>
    <row r="52" customHeight="1" spans="4:8">
      <c r="D52" s="59"/>
      <c r="H52" s="59"/>
    </row>
    <row r="53" customHeight="1" spans="4:8">
      <c r="D53" s="59"/>
      <c r="H53" s="59"/>
    </row>
    <row r="54" customHeight="1" spans="4:8">
      <c r="D54" s="59"/>
      <c r="H54" s="59"/>
    </row>
    <row r="55" customHeight="1" spans="8:8">
      <c r="H55" s="59"/>
    </row>
    <row r="56" customHeight="1" spans="8:8">
      <c r="H56" s="59"/>
    </row>
    <row r="57" customHeight="1" spans="8:8">
      <c r="H57" s="59"/>
    </row>
    <row r="58" customHeight="1" spans="8:8">
      <c r="H58" s="59"/>
    </row>
    <row r="59" customHeight="1" spans="8:8">
      <c r="H59" s="59"/>
    </row>
    <row r="60" customHeight="1" spans="8:8">
      <c r="H60" s="59"/>
    </row>
  </sheetData>
  <mergeCells count="4">
    <mergeCell ref="A2:H2"/>
    <mergeCell ref="A3:B3"/>
    <mergeCell ref="A4:B4"/>
    <mergeCell ref="C4:H4"/>
  </mergeCells>
  <printOptions horizontalCentered="1"/>
  <pageMargins left="0.75" right="0.75" top="0.788888888888889" bottom="1" header="0" footer="0"/>
  <pageSetup paperSize="9" scale="4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tabSelected="1" workbookViewId="0">
      <selection activeCell="B20" sqref="B20"/>
    </sheetView>
  </sheetViews>
  <sheetFormatPr defaultColWidth="9.16666666666667" defaultRowHeight="12.75" customHeight="1" outlineLevelCol="6"/>
  <cols>
    <col min="1" max="1" width="19.8333333333333" customWidth="1"/>
    <col min="2" max="2" width="33.8333333333333" style="133" customWidth="1"/>
    <col min="3" max="5" width="21.3333333333333" customWidth="1"/>
    <col min="6" max="6" width="19.3333333333333" customWidth="1"/>
    <col min="7" max="7" width="15" customWidth="1"/>
    <col min="8" max="16384" width="9.16666666666667" customWidth="1"/>
  </cols>
  <sheetData>
    <row r="1" ht="30" customHeight="1" spans="1:1">
      <c r="A1" s="59" t="s">
        <v>18</v>
      </c>
    </row>
    <row r="2" ht="28.5" customHeight="1" spans="1:7">
      <c r="A2" s="84" t="s">
        <v>159</v>
      </c>
      <c r="B2" s="84"/>
      <c r="C2" s="84"/>
      <c r="D2" s="84"/>
      <c r="E2" s="84"/>
      <c r="F2" s="84"/>
      <c r="G2" s="84"/>
    </row>
    <row r="3" ht="22.5" customHeight="1" spans="7:7">
      <c r="G3" s="90" t="s">
        <v>45</v>
      </c>
    </row>
    <row r="4" ht="22.5" customHeight="1" spans="1:7">
      <c r="A4" s="86" t="s">
        <v>160</v>
      </c>
      <c r="B4" s="86" t="s">
        <v>161</v>
      </c>
      <c r="C4" s="86" t="s">
        <v>140</v>
      </c>
      <c r="D4" s="86" t="s">
        <v>162</v>
      </c>
      <c r="E4" s="86" t="s">
        <v>163</v>
      </c>
      <c r="F4" s="86" t="s">
        <v>164</v>
      </c>
      <c r="G4" s="86" t="s">
        <v>165</v>
      </c>
    </row>
    <row r="5" ht="19" customHeight="1" spans="1:7">
      <c r="A5" s="69"/>
      <c r="B5" s="69" t="s">
        <v>140</v>
      </c>
      <c r="C5" s="129">
        <v>307.54</v>
      </c>
      <c r="D5" s="129">
        <v>154.96</v>
      </c>
      <c r="E5" s="129">
        <v>22</v>
      </c>
      <c r="F5" s="129">
        <v>130.58</v>
      </c>
      <c r="G5" s="129"/>
    </row>
    <row r="6" ht="19" customHeight="1" spans="1:7">
      <c r="A6" s="127">
        <v>201</v>
      </c>
      <c r="B6" s="119" t="s">
        <v>166</v>
      </c>
      <c r="C6" s="129">
        <v>277.38</v>
      </c>
      <c r="D6" s="129">
        <v>124.8</v>
      </c>
      <c r="E6" s="129">
        <v>22</v>
      </c>
      <c r="F6" s="129">
        <v>130.58</v>
      </c>
      <c r="G6" s="129"/>
    </row>
    <row r="7" ht="19" customHeight="1" spans="1:7">
      <c r="A7" s="70">
        <v>20103</v>
      </c>
      <c r="B7" s="134" t="s">
        <v>167</v>
      </c>
      <c r="C7" s="129">
        <v>277.38</v>
      </c>
      <c r="D7" s="129">
        <v>124.8</v>
      </c>
      <c r="E7" s="129">
        <v>22</v>
      </c>
      <c r="F7" s="129">
        <v>130.58</v>
      </c>
      <c r="G7" s="129"/>
    </row>
    <row r="8" ht="19" customHeight="1" spans="1:7">
      <c r="A8" s="70">
        <v>2010301</v>
      </c>
      <c r="B8" s="71" t="s">
        <v>168</v>
      </c>
      <c r="C8" s="129">
        <v>124.8</v>
      </c>
      <c r="D8" s="129">
        <v>124.8</v>
      </c>
      <c r="E8" s="129"/>
      <c r="F8" s="129"/>
      <c r="G8" s="129"/>
    </row>
    <row r="9" ht="19" customHeight="1" spans="1:7">
      <c r="A9" s="70">
        <v>2010308</v>
      </c>
      <c r="B9" s="71" t="s">
        <v>169</v>
      </c>
      <c r="C9" s="129">
        <v>152.58</v>
      </c>
      <c r="D9" s="129"/>
      <c r="E9" s="129">
        <v>22</v>
      </c>
      <c r="F9" s="129">
        <v>130.58</v>
      </c>
      <c r="G9" s="129"/>
    </row>
    <row r="10" ht="19" customHeight="1" spans="1:7">
      <c r="A10" s="127">
        <v>208</v>
      </c>
      <c r="B10" s="71" t="s">
        <v>170</v>
      </c>
      <c r="C10" s="129">
        <v>13.96</v>
      </c>
      <c r="D10" s="129">
        <v>13.96</v>
      </c>
      <c r="E10" s="129"/>
      <c r="F10" s="129"/>
      <c r="G10" s="129"/>
    </row>
    <row r="11" ht="19" customHeight="1" spans="1:7">
      <c r="A11" s="70">
        <v>20805</v>
      </c>
      <c r="B11" s="134" t="s">
        <v>171</v>
      </c>
      <c r="C11" s="129">
        <v>13.8</v>
      </c>
      <c r="D11" s="129">
        <v>13.8</v>
      </c>
      <c r="E11" s="129"/>
      <c r="F11" s="129"/>
      <c r="G11" s="130"/>
    </row>
    <row r="12" ht="19" customHeight="1" spans="1:7">
      <c r="A12" s="70">
        <v>2080505</v>
      </c>
      <c r="B12" s="134" t="s">
        <v>172</v>
      </c>
      <c r="C12" s="129">
        <v>13.8</v>
      </c>
      <c r="D12" s="129">
        <v>13.8</v>
      </c>
      <c r="E12" s="129"/>
      <c r="F12" s="129"/>
      <c r="G12" s="70"/>
    </row>
    <row r="13" ht="19" customHeight="1" spans="1:7">
      <c r="A13" s="70">
        <v>20899</v>
      </c>
      <c r="B13" s="135" t="s">
        <v>173</v>
      </c>
      <c r="C13" s="129">
        <v>0.16</v>
      </c>
      <c r="D13" s="129">
        <v>0.16</v>
      </c>
      <c r="E13" s="129"/>
      <c r="F13" s="129"/>
      <c r="G13" s="89"/>
    </row>
    <row r="14" ht="19" customHeight="1" spans="1:7">
      <c r="A14" s="70">
        <v>2089999</v>
      </c>
      <c r="B14" s="135" t="s">
        <v>173</v>
      </c>
      <c r="C14" s="129">
        <v>0.16</v>
      </c>
      <c r="D14" s="129">
        <v>0.16</v>
      </c>
      <c r="E14" s="129"/>
      <c r="F14" s="129"/>
      <c r="G14" s="89"/>
    </row>
    <row r="15" ht="19" customHeight="1" spans="1:7">
      <c r="A15" s="127">
        <v>210</v>
      </c>
      <c r="B15" s="134" t="s">
        <v>174</v>
      </c>
      <c r="C15" s="129">
        <v>5.2</v>
      </c>
      <c r="D15" s="129">
        <v>5.2</v>
      </c>
      <c r="E15" s="129"/>
      <c r="F15" s="129"/>
      <c r="G15" s="89"/>
    </row>
    <row r="16" ht="19" customHeight="1" spans="1:7">
      <c r="A16" s="89">
        <v>21011</v>
      </c>
      <c r="B16" s="134" t="s">
        <v>175</v>
      </c>
      <c r="C16" s="129">
        <v>5.2</v>
      </c>
      <c r="D16" s="129">
        <v>5.2</v>
      </c>
      <c r="E16" s="129"/>
      <c r="F16" s="129"/>
      <c r="G16" s="89"/>
    </row>
    <row r="17" ht="19" customHeight="1" spans="1:7">
      <c r="A17" s="89">
        <v>2101101</v>
      </c>
      <c r="B17" s="134" t="s">
        <v>176</v>
      </c>
      <c r="C17" s="130">
        <v>5.2</v>
      </c>
      <c r="D17" s="130">
        <v>5.2</v>
      </c>
      <c r="E17" s="130"/>
      <c r="F17" s="130"/>
      <c r="G17" s="89"/>
    </row>
    <row r="18" ht="26" customHeight="1" spans="1:7">
      <c r="A18" s="128">
        <v>221</v>
      </c>
      <c r="B18" s="134" t="s">
        <v>177</v>
      </c>
      <c r="C18" s="130">
        <v>11</v>
      </c>
      <c r="D18" s="130">
        <v>11</v>
      </c>
      <c r="E18" s="130"/>
      <c r="F18" s="130"/>
      <c r="G18" s="130"/>
    </row>
    <row r="19" ht="26" customHeight="1" spans="1:7">
      <c r="A19" s="89">
        <v>22102</v>
      </c>
      <c r="B19" s="134" t="s">
        <v>178</v>
      </c>
      <c r="C19" s="130">
        <v>11</v>
      </c>
      <c r="D19" s="130">
        <v>11</v>
      </c>
      <c r="E19" s="130"/>
      <c r="F19" s="130"/>
      <c r="G19" s="130"/>
    </row>
    <row r="20" ht="26" customHeight="1" spans="1:7">
      <c r="A20" s="89">
        <v>2210201</v>
      </c>
      <c r="B20" s="135" t="s">
        <v>179</v>
      </c>
      <c r="C20" s="130">
        <v>11</v>
      </c>
      <c r="D20" s="130">
        <v>11</v>
      </c>
      <c r="E20" s="130"/>
      <c r="F20" s="130"/>
      <c r="G20" s="130"/>
    </row>
    <row r="21" ht="26" customHeight="1"/>
    <row r="22" ht="26" customHeight="1"/>
    <row r="23" ht="26" customHeight="1"/>
    <row r="24" ht="26" customHeight="1"/>
    <row r="25" ht="26" customHeight="1"/>
    <row r="26" ht="26" customHeight="1"/>
    <row r="27" ht="26" customHeight="1"/>
    <row r="28" ht="26" customHeight="1"/>
  </sheetData>
  <mergeCells count="1">
    <mergeCell ref="A2:G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showGridLines="0" showZeros="0" workbookViewId="0">
      <selection activeCell="L8" sqref="L8"/>
    </sheetView>
  </sheetViews>
  <sheetFormatPr defaultColWidth="9.16666666666667" defaultRowHeight="12.75" customHeight="1"/>
  <cols>
    <col min="1" max="1" width="19" customWidth="1"/>
    <col min="2" max="4" width="31.6666666666667" customWidth="1"/>
    <col min="5" max="9" width="21.3333333333333" customWidth="1"/>
    <col min="10" max="16384" width="9.16666666666667" customWidth="1"/>
  </cols>
  <sheetData>
    <row r="1" ht="30" customHeight="1" spans="1:1">
      <c r="A1" s="59" t="s">
        <v>20</v>
      </c>
    </row>
    <row r="2" ht="28.5" customHeight="1" spans="1:9">
      <c r="A2" s="60" t="s">
        <v>180</v>
      </c>
      <c r="B2" s="60"/>
      <c r="C2" s="60"/>
      <c r="D2" s="60"/>
      <c r="E2" s="60"/>
      <c r="F2" s="60"/>
      <c r="G2" s="60"/>
      <c r="H2" s="60"/>
      <c r="I2" s="60"/>
    </row>
    <row r="3" ht="22.5" customHeight="1" spans="9:9">
      <c r="I3" s="90" t="s">
        <v>45</v>
      </c>
    </row>
    <row r="4" ht="22.5" customHeight="1" spans="1:9">
      <c r="A4" s="86" t="s">
        <v>181</v>
      </c>
      <c r="B4" s="86" t="s">
        <v>182</v>
      </c>
      <c r="C4" s="86" t="s">
        <v>183</v>
      </c>
      <c r="D4" s="86" t="s">
        <v>184</v>
      </c>
      <c r="E4" s="86" t="s">
        <v>140</v>
      </c>
      <c r="F4" s="86" t="s">
        <v>162</v>
      </c>
      <c r="G4" s="86" t="s">
        <v>163</v>
      </c>
      <c r="H4" s="86" t="s">
        <v>164</v>
      </c>
      <c r="I4" s="86" t="s">
        <v>165</v>
      </c>
    </row>
    <row r="5" ht="17" customHeight="1" spans="1:9">
      <c r="A5" s="131"/>
      <c r="B5" s="131" t="s">
        <v>140</v>
      </c>
      <c r="C5" s="131"/>
      <c r="D5" s="131"/>
      <c r="E5" s="130">
        <v>307.54</v>
      </c>
      <c r="F5" s="130">
        <v>154.96</v>
      </c>
      <c r="G5" s="130">
        <v>22</v>
      </c>
      <c r="H5" s="130">
        <v>130.58</v>
      </c>
      <c r="I5" s="131"/>
    </row>
    <row r="6" ht="17" customHeight="1" spans="1:9">
      <c r="A6" s="127">
        <v>301</v>
      </c>
      <c r="B6" s="70" t="s">
        <v>185</v>
      </c>
      <c r="C6" s="70"/>
      <c r="D6" s="70"/>
      <c r="E6" s="130">
        <v>189.74</v>
      </c>
      <c r="F6" s="130">
        <v>153.76</v>
      </c>
      <c r="G6" s="130"/>
      <c r="H6" s="130">
        <v>35.98</v>
      </c>
      <c r="I6" s="70"/>
    </row>
    <row r="7" ht="17" customHeight="1" spans="1:9">
      <c r="A7" s="132">
        <v>30101</v>
      </c>
      <c r="B7" s="70" t="s">
        <v>186</v>
      </c>
      <c r="C7" s="70">
        <v>50101</v>
      </c>
      <c r="D7" s="70" t="s">
        <v>187</v>
      </c>
      <c r="E7" s="130">
        <v>95</v>
      </c>
      <c r="F7" s="130">
        <v>95</v>
      </c>
      <c r="G7" s="130"/>
      <c r="H7" s="130"/>
      <c r="I7" s="70"/>
    </row>
    <row r="8" ht="17" customHeight="1" spans="1:9">
      <c r="A8" s="132">
        <v>30102</v>
      </c>
      <c r="B8" s="70" t="s">
        <v>188</v>
      </c>
      <c r="C8" s="70">
        <v>50101</v>
      </c>
      <c r="D8" s="70" t="s">
        <v>187</v>
      </c>
      <c r="E8" s="130">
        <v>3.41</v>
      </c>
      <c r="F8" s="130">
        <v>3.41</v>
      </c>
      <c r="G8" s="130"/>
      <c r="H8" s="130"/>
      <c r="I8" s="70"/>
    </row>
    <row r="9" ht="17" customHeight="1" spans="1:9">
      <c r="A9" s="132">
        <v>30103</v>
      </c>
      <c r="B9" s="70" t="s">
        <v>189</v>
      </c>
      <c r="C9" s="70">
        <v>50101</v>
      </c>
      <c r="D9" s="70" t="s">
        <v>187</v>
      </c>
      <c r="E9" s="130">
        <v>25.19</v>
      </c>
      <c r="F9" s="130">
        <v>25.19</v>
      </c>
      <c r="G9" s="130"/>
      <c r="H9" s="130"/>
      <c r="I9" s="70"/>
    </row>
    <row r="10" ht="17" customHeight="1" spans="1:9">
      <c r="A10" s="132">
        <v>30108</v>
      </c>
      <c r="B10" s="70" t="s">
        <v>190</v>
      </c>
      <c r="C10" s="70">
        <v>50102</v>
      </c>
      <c r="D10" s="70" t="s">
        <v>191</v>
      </c>
      <c r="E10" s="130">
        <v>13.8</v>
      </c>
      <c r="F10" s="130">
        <v>13.8</v>
      </c>
      <c r="G10" s="130"/>
      <c r="H10" s="130"/>
      <c r="I10" s="70"/>
    </row>
    <row r="11" ht="17" customHeight="1" spans="1:9">
      <c r="A11" s="132">
        <v>30110</v>
      </c>
      <c r="B11" s="70" t="s">
        <v>192</v>
      </c>
      <c r="C11" s="70">
        <v>50102</v>
      </c>
      <c r="D11" s="70" t="s">
        <v>191</v>
      </c>
      <c r="E11" s="130">
        <v>5.2</v>
      </c>
      <c r="F11" s="130">
        <v>5.2</v>
      </c>
      <c r="G11" s="130"/>
      <c r="H11" s="130"/>
      <c r="I11" s="70"/>
    </row>
    <row r="12" ht="17" customHeight="1" spans="1:9">
      <c r="A12" s="132">
        <v>30112</v>
      </c>
      <c r="B12" s="70" t="s">
        <v>193</v>
      </c>
      <c r="C12" s="70">
        <v>50102</v>
      </c>
      <c r="D12" s="70" t="s">
        <v>191</v>
      </c>
      <c r="E12" s="130">
        <v>0.16</v>
      </c>
      <c r="F12" s="130">
        <v>0.16</v>
      </c>
      <c r="G12" s="130"/>
      <c r="H12" s="130"/>
      <c r="I12" s="70"/>
    </row>
    <row r="13" ht="17" customHeight="1" spans="1:9">
      <c r="A13" s="132">
        <v>30113</v>
      </c>
      <c r="B13" s="70" t="s">
        <v>179</v>
      </c>
      <c r="C13" s="70">
        <v>50103</v>
      </c>
      <c r="D13" s="70" t="s">
        <v>179</v>
      </c>
      <c r="E13" s="130">
        <v>11</v>
      </c>
      <c r="F13" s="130">
        <v>11</v>
      </c>
      <c r="G13" s="130"/>
      <c r="H13" s="130"/>
      <c r="I13" s="89"/>
    </row>
    <row r="14" ht="17" customHeight="1" spans="1:9">
      <c r="A14" s="132">
        <v>30199</v>
      </c>
      <c r="B14" s="70" t="s">
        <v>194</v>
      </c>
      <c r="C14" s="83">
        <v>50199</v>
      </c>
      <c r="D14" s="70" t="s">
        <v>195</v>
      </c>
      <c r="E14" s="130">
        <v>35.98</v>
      </c>
      <c r="F14" s="130"/>
      <c r="G14" s="130"/>
      <c r="H14" s="130">
        <v>35.98</v>
      </c>
      <c r="I14" s="89"/>
    </row>
    <row r="15" ht="17" customHeight="1" spans="1:9">
      <c r="A15" s="127">
        <v>302</v>
      </c>
      <c r="B15" s="70" t="s">
        <v>196</v>
      </c>
      <c r="C15" s="70"/>
      <c r="D15" s="70"/>
      <c r="E15" s="130">
        <v>116.6</v>
      </c>
      <c r="F15" s="130"/>
      <c r="G15" s="130">
        <v>22</v>
      </c>
      <c r="H15" s="130">
        <v>94.6</v>
      </c>
      <c r="I15" s="89"/>
    </row>
    <row r="16" ht="17" customHeight="1" spans="1:9">
      <c r="A16" s="89">
        <v>30201</v>
      </c>
      <c r="B16" s="70" t="s">
        <v>197</v>
      </c>
      <c r="C16" s="70">
        <v>50201</v>
      </c>
      <c r="D16" s="70" t="s">
        <v>198</v>
      </c>
      <c r="E16" s="130">
        <v>21.08</v>
      </c>
      <c r="F16" s="130"/>
      <c r="G16" s="130">
        <v>3.5</v>
      </c>
      <c r="H16" s="130">
        <v>17.58</v>
      </c>
      <c r="I16" s="89"/>
    </row>
    <row r="17" ht="17" customHeight="1" spans="1:9">
      <c r="A17" s="89">
        <v>30201</v>
      </c>
      <c r="B17" s="70" t="s">
        <v>197</v>
      </c>
      <c r="C17" s="70">
        <v>50502</v>
      </c>
      <c r="D17" s="70" t="s">
        <v>196</v>
      </c>
      <c r="E17" s="130">
        <v>2.7</v>
      </c>
      <c r="F17" s="130"/>
      <c r="G17" s="130">
        <v>2.7</v>
      </c>
      <c r="H17" s="130"/>
      <c r="I17" s="89"/>
    </row>
    <row r="18" ht="17" customHeight="1" spans="1:9">
      <c r="A18" s="89">
        <v>30202</v>
      </c>
      <c r="B18" s="89" t="s">
        <v>199</v>
      </c>
      <c r="C18" s="89">
        <v>50201</v>
      </c>
      <c r="D18" s="89" t="s">
        <v>198</v>
      </c>
      <c r="E18" s="130">
        <v>4.77</v>
      </c>
      <c r="F18" s="130"/>
      <c r="G18" s="130">
        <v>1.5</v>
      </c>
      <c r="H18" s="130">
        <v>3.27</v>
      </c>
      <c r="I18" s="89"/>
    </row>
    <row r="19" ht="17" customHeight="1" spans="1:9">
      <c r="A19" s="89">
        <v>30202</v>
      </c>
      <c r="B19" s="89" t="s">
        <v>199</v>
      </c>
      <c r="C19" s="89">
        <v>50502</v>
      </c>
      <c r="D19" s="70" t="s">
        <v>196</v>
      </c>
      <c r="E19" s="130">
        <v>1.5</v>
      </c>
      <c r="F19" s="130"/>
      <c r="G19" s="130">
        <v>1.5</v>
      </c>
      <c r="H19" s="130"/>
      <c r="I19" s="89"/>
    </row>
    <row r="20" ht="17" customHeight="1" spans="1:9">
      <c r="A20" s="89">
        <v>30204</v>
      </c>
      <c r="B20" s="89" t="s">
        <v>200</v>
      </c>
      <c r="C20" s="89">
        <v>50201</v>
      </c>
      <c r="D20" s="89" t="s">
        <v>198</v>
      </c>
      <c r="E20" s="130">
        <v>0.598</v>
      </c>
      <c r="F20" s="130"/>
      <c r="G20" s="130"/>
      <c r="H20" s="130">
        <v>0.598</v>
      </c>
      <c r="I20" s="89"/>
    </row>
    <row r="21" ht="17" customHeight="1" spans="1:9">
      <c r="A21" s="89">
        <v>30205</v>
      </c>
      <c r="B21" s="89" t="s">
        <v>201</v>
      </c>
      <c r="C21" s="89">
        <v>50201</v>
      </c>
      <c r="D21" s="89" t="s">
        <v>198</v>
      </c>
      <c r="E21" s="130">
        <v>0.9</v>
      </c>
      <c r="F21" s="130"/>
      <c r="G21" s="130">
        <v>0.9</v>
      </c>
      <c r="H21" s="130"/>
      <c r="I21" s="89"/>
    </row>
    <row r="22" ht="17" customHeight="1" spans="1:9">
      <c r="A22" s="89">
        <v>30206</v>
      </c>
      <c r="B22" s="89" t="s">
        <v>202</v>
      </c>
      <c r="C22" s="89">
        <v>50201</v>
      </c>
      <c r="D22" s="89" t="s">
        <v>198</v>
      </c>
      <c r="E22" s="130">
        <v>1.8</v>
      </c>
      <c r="F22" s="130"/>
      <c r="G22" s="130">
        <v>1.8</v>
      </c>
      <c r="H22" s="130"/>
      <c r="I22" s="89"/>
    </row>
    <row r="23" ht="17" customHeight="1" spans="1:9">
      <c r="A23" s="89">
        <v>30207</v>
      </c>
      <c r="B23" s="89" t="s">
        <v>203</v>
      </c>
      <c r="C23" s="89">
        <v>50201</v>
      </c>
      <c r="D23" s="89" t="s">
        <v>198</v>
      </c>
      <c r="E23" s="130">
        <v>0.69</v>
      </c>
      <c r="F23" s="130"/>
      <c r="G23" s="130"/>
      <c r="H23" s="130">
        <v>0.69</v>
      </c>
      <c r="I23" s="89"/>
    </row>
    <row r="24" ht="17" customHeight="1" spans="1:9">
      <c r="A24" s="89">
        <v>30211</v>
      </c>
      <c r="B24" s="89" t="s">
        <v>204</v>
      </c>
      <c r="C24" s="89">
        <v>50201</v>
      </c>
      <c r="D24" s="89" t="s">
        <v>198</v>
      </c>
      <c r="E24" s="130">
        <v>35.58</v>
      </c>
      <c r="F24" s="130"/>
      <c r="G24" s="130">
        <v>3.7</v>
      </c>
      <c r="H24" s="130">
        <v>31.88</v>
      </c>
      <c r="I24" s="89"/>
    </row>
    <row r="25" ht="17" customHeight="1" spans="1:9">
      <c r="A25" s="89">
        <v>30211</v>
      </c>
      <c r="B25" s="89" t="s">
        <v>204</v>
      </c>
      <c r="C25" s="89">
        <v>50502</v>
      </c>
      <c r="D25" s="89" t="s">
        <v>196</v>
      </c>
      <c r="E25" s="130">
        <v>1.8</v>
      </c>
      <c r="F25" s="130"/>
      <c r="G25" s="130">
        <v>1.8</v>
      </c>
      <c r="H25" s="130"/>
      <c r="I25" s="89"/>
    </row>
    <row r="26" ht="17" customHeight="1" spans="1:9">
      <c r="A26" s="89">
        <v>30213</v>
      </c>
      <c r="B26" s="89" t="s">
        <v>205</v>
      </c>
      <c r="C26" s="89">
        <v>50209</v>
      </c>
      <c r="D26" s="89" t="s">
        <v>205</v>
      </c>
      <c r="E26" s="130">
        <v>2.33</v>
      </c>
      <c r="F26" s="130"/>
      <c r="G26" s="130">
        <v>0.45</v>
      </c>
      <c r="H26" s="130">
        <v>1.88</v>
      </c>
      <c r="I26" s="89"/>
    </row>
    <row r="27" ht="17" customHeight="1" spans="1:9">
      <c r="A27" s="89">
        <v>30214</v>
      </c>
      <c r="B27" s="89" t="s">
        <v>206</v>
      </c>
      <c r="C27" s="89">
        <v>50201</v>
      </c>
      <c r="D27" s="89" t="s">
        <v>198</v>
      </c>
      <c r="E27" s="130">
        <v>12.79</v>
      </c>
      <c r="F27" s="130"/>
      <c r="G27" s="130"/>
      <c r="H27" s="130">
        <v>12.79</v>
      </c>
      <c r="I27" s="89"/>
    </row>
    <row r="28" ht="17" customHeight="1" spans="1:9">
      <c r="A28" s="89">
        <v>30217</v>
      </c>
      <c r="B28" s="89" t="s">
        <v>207</v>
      </c>
      <c r="C28" s="89">
        <v>50206</v>
      </c>
      <c r="D28" s="89" t="s">
        <v>207</v>
      </c>
      <c r="E28" s="130">
        <v>0.3</v>
      </c>
      <c r="F28" s="130"/>
      <c r="G28" s="130">
        <v>0.3</v>
      </c>
      <c r="H28" s="130"/>
      <c r="I28" s="89"/>
    </row>
    <row r="29" ht="17" customHeight="1" spans="1:9">
      <c r="A29" s="89">
        <v>30224</v>
      </c>
      <c r="B29" s="89" t="s">
        <v>208</v>
      </c>
      <c r="C29" s="89">
        <v>50204</v>
      </c>
      <c r="D29" s="89" t="s">
        <v>209</v>
      </c>
      <c r="E29" s="130">
        <v>1.63</v>
      </c>
      <c r="F29" s="130"/>
      <c r="G29" s="130"/>
      <c r="H29" s="130">
        <v>1.63</v>
      </c>
      <c r="I29" s="89"/>
    </row>
    <row r="30" ht="17" customHeight="1" spans="1:9">
      <c r="A30" s="89">
        <v>30239</v>
      </c>
      <c r="B30" s="89" t="s">
        <v>210</v>
      </c>
      <c r="C30" s="89">
        <v>50201</v>
      </c>
      <c r="D30" s="89" t="s">
        <v>198</v>
      </c>
      <c r="E30" s="130">
        <v>10.132</v>
      </c>
      <c r="F30" s="130"/>
      <c r="G30" s="130">
        <v>0.9</v>
      </c>
      <c r="H30" s="130">
        <v>9.232</v>
      </c>
      <c r="I30" s="89"/>
    </row>
    <row r="31" ht="17" customHeight="1" spans="1:9">
      <c r="A31" s="89">
        <v>30299</v>
      </c>
      <c r="B31" s="89" t="s">
        <v>211</v>
      </c>
      <c r="C31" s="89">
        <v>50299</v>
      </c>
      <c r="D31" s="89" t="s">
        <v>211</v>
      </c>
      <c r="E31" s="130">
        <v>16</v>
      </c>
      <c r="F31" s="130"/>
      <c r="G31" s="130">
        <v>0.95</v>
      </c>
      <c r="H31" s="130">
        <v>15.05</v>
      </c>
      <c r="I31" s="89"/>
    </row>
    <row r="32" ht="17" customHeight="1" spans="1:9">
      <c r="A32" s="89">
        <v>30299</v>
      </c>
      <c r="B32" s="89" t="s">
        <v>211</v>
      </c>
      <c r="C32" s="89">
        <v>50502</v>
      </c>
      <c r="D32" s="89" t="s">
        <v>196</v>
      </c>
      <c r="E32" s="130">
        <v>2</v>
      </c>
      <c r="F32" s="130"/>
      <c r="G32" s="130">
        <v>2</v>
      </c>
      <c r="H32" s="130"/>
      <c r="I32" s="89"/>
    </row>
    <row r="33" ht="17" customHeight="1" spans="1:9">
      <c r="A33" s="128">
        <v>303</v>
      </c>
      <c r="B33" s="89" t="s">
        <v>212</v>
      </c>
      <c r="C33" s="89"/>
      <c r="D33" s="89"/>
      <c r="E33" s="130">
        <v>1.2</v>
      </c>
      <c r="F33" s="130">
        <v>1.2</v>
      </c>
      <c r="G33" s="130"/>
      <c r="H33" s="130"/>
      <c r="I33" s="89"/>
    </row>
    <row r="34" ht="17" customHeight="1" spans="1:9">
      <c r="A34" s="89">
        <v>30399</v>
      </c>
      <c r="B34" s="89" t="s">
        <v>213</v>
      </c>
      <c r="C34" s="89">
        <v>50999</v>
      </c>
      <c r="D34" s="89" t="s">
        <v>213</v>
      </c>
      <c r="E34" s="130">
        <v>1.2</v>
      </c>
      <c r="F34" s="130">
        <v>1.2</v>
      </c>
      <c r="G34" s="130"/>
      <c r="H34" s="130"/>
      <c r="I34" s="89"/>
    </row>
    <row r="35" ht="17" customHeight="1"/>
  </sheetData>
  <mergeCells count="1">
    <mergeCell ref="A2:I2"/>
  </mergeCells>
  <printOptions horizontalCentered="1"/>
  <pageMargins left="0.588888888888889" right="0.588888888888889" top="0.788888888888889" bottom="0.788888888888889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0"/>
  <sheetViews>
    <sheetView showGridLines="0" showZeros="0" workbookViewId="0">
      <selection activeCell="D20" sqref="D20"/>
    </sheetView>
  </sheetViews>
  <sheetFormatPr defaultColWidth="9.16666666666667" defaultRowHeight="12.75" customHeight="1" outlineLevelCol="5"/>
  <cols>
    <col min="1" max="1" width="18.5" customWidth="1"/>
    <col min="2" max="2" width="33.1666666666667" customWidth="1"/>
    <col min="3" max="3" width="21.3333333333333" customWidth="1"/>
    <col min="4" max="4" width="30.5" customWidth="1"/>
    <col min="5" max="5" width="30.1666666666667" customWidth="1"/>
    <col min="6" max="6" width="26.5" customWidth="1"/>
    <col min="7" max="16384" width="9.16666666666667" customWidth="1"/>
  </cols>
  <sheetData>
    <row r="1" ht="30" customHeight="1" spans="1:1">
      <c r="A1" s="59" t="s">
        <v>22</v>
      </c>
    </row>
    <row r="2" ht="28.5" customHeight="1" spans="1:6">
      <c r="A2" s="60" t="s">
        <v>214</v>
      </c>
      <c r="B2" s="60"/>
      <c r="C2" s="60"/>
      <c r="D2" s="60"/>
      <c r="E2" s="60"/>
      <c r="F2" s="60"/>
    </row>
    <row r="3" ht="22.5" customHeight="1" spans="6:6">
      <c r="F3" s="90" t="s">
        <v>45</v>
      </c>
    </row>
    <row r="4" ht="22.5" customHeight="1" spans="1:6">
      <c r="A4" s="86" t="s">
        <v>160</v>
      </c>
      <c r="B4" s="86" t="s">
        <v>161</v>
      </c>
      <c r="C4" s="86" t="s">
        <v>140</v>
      </c>
      <c r="D4" s="86" t="s">
        <v>162</v>
      </c>
      <c r="E4" s="86" t="s">
        <v>163</v>
      </c>
      <c r="F4" s="86" t="s">
        <v>165</v>
      </c>
    </row>
    <row r="5" ht="18" customHeight="1" spans="1:6">
      <c r="A5" s="69"/>
      <c r="B5" s="69" t="s">
        <v>140</v>
      </c>
      <c r="C5" s="129">
        <v>176.96</v>
      </c>
      <c r="D5" s="129">
        <v>154.96</v>
      </c>
      <c r="E5" s="129">
        <v>22</v>
      </c>
      <c r="F5" s="69"/>
    </row>
    <row r="6" ht="18" customHeight="1" spans="1:6">
      <c r="A6" s="127">
        <v>201</v>
      </c>
      <c r="B6" s="70" t="s">
        <v>166</v>
      </c>
      <c r="C6" s="129">
        <v>146.8</v>
      </c>
      <c r="D6" s="129">
        <v>124.8</v>
      </c>
      <c r="E6" s="129">
        <v>22</v>
      </c>
      <c r="F6" s="70"/>
    </row>
    <row r="7" ht="18" customHeight="1" spans="1:6">
      <c r="A7" s="70">
        <v>20103</v>
      </c>
      <c r="B7" s="70" t="s">
        <v>167</v>
      </c>
      <c r="C7" s="129">
        <v>146.8</v>
      </c>
      <c r="D7" s="129">
        <v>124.8</v>
      </c>
      <c r="E7" s="129">
        <v>22</v>
      </c>
      <c r="F7" s="70"/>
    </row>
    <row r="8" ht="18" customHeight="1" spans="1:6">
      <c r="A8" s="70">
        <v>2010301</v>
      </c>
      <c r="B8" s="70" t="s">
        <v>168</v>
      </c>
      <c r="C8" s="129">
        <v>124.8</v>
      </c>
      <c r="D8" s="129">
        <v>124.8</v>
      </c>
      <c r="E8" s="129"/>
      <c r="F8" s="70"/>
    </row>
    <row r="9" ht="18" customHeight="1" spans="1:6">
      <c r="A9" s="70">
        <v>2010308</v>
      </c>
      <c r="B9" s="70" t="s">
        <v>169</v>
      </c>
      <c r="C9" s="129">
        <v>22</v>
      </c>
      <c r="D9" s="129"/>
      <c r="E9" s="129">
        <v>22</v>
      </c>
      <c r="F9" s="70"/>
    </row>
    <row r="10" ht="18" customHeight="1" spans="1:6">
      <c r="A10" s="127">
        <v>208</v>
      </c>
      <c r="B10" s="70" t="s">
        <v>170</v>
      </c>
      <c r="C10" s="129">
        <v>13.96</v>
      </c>
      <c r="D10" s="129">
        <v>13.96</v>
      </c>
      <c r="E10" s="129"/>
      <c r="F10" s="70"/>
    </row>
    <row r="11" ht="18" customHeight="1" spans="1:6">
      <c r="A11" s="70">
        <v>20805</v>
      </c>
      <c r="B11" s="70" t="s">
        <v>171</v>
      </c>
      <c r="C11" s="129">
        <v>13.8</v>
      </c>
      <c r="D11" s="129">
        <v>13.8</v>
      </c>
      <c r="E11" s="129"/>
      <c r="F11" s="70"/>
    </row>
    <row r="12" ht="18" customHeight="1" spans="1:6">
      <c r="A12" s="70">
        <v>2080505</v>
      </c>
      <c r="B12" s="70" t="s">
        <v>172</v>
      </c>
      <c r="C12" s="129">
        <v>13.8</v>
      </c>
      <c r="D12" s="129">
        <v>13.8</v>
      </c>
      <c r="E12" s="129"/>
      <c r="F12" s="70"/>
    </row>
    <row r="13" ht="18" customHeight="1" spans="1:6">
      <c r="A13" s="70">
        <v>20899</v>
      </c>
      <c r="B13" s="89" t="s">
        <v>173</v>
      </c>
      <c r="C13" s="129">
        <v>0.16</v>
      </c>
      <c r="D13" s="129">
        <v>0.16</v>
      </c>
      <c r="E13" s="129"/>
      <c r="F13" s="89"/>
    </row>
    <row r="14" ht="18" customHeight="1" spans="1:6">
      <c r="A14" s="70">
        <v>2089999</v>
      </c>
      <c r="B14" s="89" t="s">
        <v>173</v>
      </c>
      <c r="C14" s="129">
        <v>0.16</v>
      </c>
      <c r="D14" s="129">
        <v>0.16</v>
      </c>
      <c r="E14" s="129"/>
      <c r="F14" s="89"/>
    </row>
    <row r="15" ht="18" customHeight="1" spans="1:6">
      <c r="A15" s="127">
        <v>210</v>
      </c>
      <c r="B15" s="70" t="s">
        <v>174</v>
      </c>
      <c r="C15" s="129">
        <v>5.2</v>
      </c>
      <c r="D15" s="129">
        <v>5.2</v>
      </c>
      <c r="E15" s="129"/>
      <c r="F15" s="89"/>
    </row>
    <row r="16" ht="18" customHeight="1" spans="1:6">
      <c r="A16" s="89">
        <v>21011</v>
      </c>
      <c r="B16" s="70" t="s">
        <v>175</v>
      </c>
      <c r="C16" s="129">
        <v>5.2</v>
      </c>
      <c r="D16" s="129">
        <v>5.2</v>
      </c>
      <c r="E16" s="129"/>
      <c r="F16" s="89"/>
    </row>
    <row r="17" ht="18" customHeight="1" spans="1:6">
      <c r="A17" s="89">
        <v>2101101</v>
      </c>
      <c r="B17" s="70" t="s">
        <v>176</v>
      </c>
      <c r="C17" s="129">
        <v>5.2</v>
      </c>
      <c r="D17" s="129">
        <v>5.2</v>
      </c>
      <c r="E17" s="129"/>
      <c r="F17" s="89"/>
    </row>
    <row r="18" ht="18" customHeight="1" spans="1:6">
      <c r="A18" s="128">
        <v>221</v>
      </c>
      <c r="B18" s="70" t="s">
        <v>177</v>
      </c>
      <c r="C18" s="129">
        <v>11</v>
      </c>
      <c r="D18" s="129">
        <v>11</v>
      </c>
      <c r="E18" s="129"/>
      <c r="F18" s="89"/>
    </row>
    <row r="19" ht="18" customHeight="1" spans="1:6">
      <c r="A19" s="89">
        <v>22102</v>
      </c>
      <c r="B19" s="70" t="s">
        <v>178</v>
      </c>
      <c r="C19" s="129">
        <v>11</v>
      </c>
      <c r="D19" s="129">
        <v>11</v>
      </c>
      <c r="E19" s="129"/>
      <c r="F19" s="89"/>
    </row>
    <row r="20" ht="18" customHeight="1" spans="1:6">
      <c r="A20" s="89">
        <v>2210201</v>
      </c>
      <c r="B20" s="89" t="s">
        <v>179</v>
      </c>
      <c r="C20" s="130">
        <v>11</v>
      </c>
      <c r="D20" s="130">
        <v>11</v>
      </c>
      <c r="E20" s="130"/>
      <c r="F20" s="89"/>
    </row>
  </sheetData>
  <mergeCells count="1">
    <mergeCell ref="A2:F2"/>
  </mergeCells>
  <printOptions horizontalCentered="1"/>
  <pageMargins left="0.588888888888889" right="0.588888888888889" top="0.788888888888889" bottom="0.788888888888889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微风拂面</cp:lastModifiedBy>
  <cp:revision>1</cp:revision>
  <dcterms:created xsi:type="dcterms:W3CDTF">2018-01-09T01:56:00Z</dcterms:created>
  <dcterms:modified xsi:type="dcterms:W3CDTF">2021-04-09T09:23:58Z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F11AA9FC69134B3CBB26AC355B826E0E</vt:lpwstr>
  </property>
</Properties>
</file>